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antidade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<sst xmlns="http://schemas.openxmlformats.org/spreadsheetml/2006/main" count="143" uniqueCount="110">
  <si>
    <t xml:space="preserve">Agências</t>
  </si>
  <si>
    <t xml:space="preserve">Brochuras Informação Geral do Plano</t>
  </si>
  <si>
    <t xml:space="preserve">Endereços</t>
  </si>
  <si>
    <t xml:space="preserve">Universal</t>
  </si>
  <si>
    <t xml:space="preserve">Absolute</t>
  </si>
  <si>
    <t xml:space="preserve">Special</t>
  </si>
  <si>
    <t xml:space="preserve">Direct</t>
  </si>
  <si>
    <t xml:space="preserve">Optimum</t>
  </si>
  <si>
    <t xml:space="preserve">Senior</t>
  </si>
  <si>
    <t xml:space="preserve">Neo Global </t>
  </si>
  <si>
    <t xml:space="preserve">Tatiane Spadin- Neo Viva</t>
  </si>
  <si>
    <t xml:space="preserve">São Paulo</t>
  </si>
  <si>
    <t xml:space="preserve">Estr. São Judas, 190 - apartamento 217B - Grupo 12 - Parque Esplanada do Embu, Embu das Artes - SP, 06817-170</t>
  </si>
  <si>
    <t xml:space="preserve">tatiane.spadin@neoservicos.com.br </t>
  </si>
  <si>
    <t xml:space="preserve">55 (11) 9.7962-4875</t>
  </si>
  <si>
    <t xml:space="preserve">PWP </t>
  </si>
  <si>
    <t xml:space="preserve">Att: Larissa</t>
  </si>
  <si>
    <t xml:space="preserve">Rua Dr. Renato Paes de Barros, 717 – conjunto 101 (10 andar)  04530-001 – SP- Brasil</t>
  </si>
  <si>
    <t xml:space="preserve">nbu@alconsultoria.com</t>
  </si>
  <si>
    <t xml:space="preserve">55 (11) 3812-4100 </t>
  </si>
  <si>
    <t xml:space="preserve">Horizon - Eduardo Pereira</t>
  </si>
  <si>
    <t xml:space="preserve">Rua Arandu, 205 - 4º andar - Cj 405/406 - Brooklin - Cep 04562-030 - São Paulo / SP</t>
  </si>
  <si>
    <t xml:space="preserve">andrea@scopefinances.com</t>
  </si>
  <si>
    <t xml:space="preserve">55 (11) 5103.2478 </t>
  </si>
  <si>
    <t xml:space="preserve">UFC </t>
  </si>
  <si>
    <t xml:space="preserve">Adriana Ramenzoni                                                      </t>
  </si>
  <si>
    <t xml:space="preserve">Rua Jacurici, 166 - Apto 31 - Bloco III - 01453-030 - São Paulo - SP</t>
  </si>
  <si>
    <t xml:space="preserve">adriana@ufconline.com</t>
  </si>
  <si>
    <t xml:space="preserve">55 (11)2532-5898</t>
  </si>
  <si>
    <t xml:space="preserve">EFS </t>
  </si>
  <si>
    <t xml:space="preserve">Filipe Toni</t>
  </si>
  <si>
    <t xml:space="preserve">Rua Joaquim Ferreira, 55. Apto 168B- Bairro Agua Branca - São Paulo - CEP:05033-080</t>
  </si>
  <si>
    <t xml:space="preserve">filipe@efscorp.com</t>
  </si>
  <si>
    <t xml:space="preserve">55 (11) 98115 2644</t>
  </si>
  <si>
    <r>
      <rPr>
        <sz val="12"/>
        <color rgb="FFFFFFFF"/>
        <rFont val="Calibri"/>
        <family val="2"/>
        <charset val="1"/>
      </rPr>
      <t xml:space="preserve">AGG Corretora - </t>
    </r>
    <r>
      <rPr>
        <sz val="11"/>
        <color rgb="FFFFFFFF"/>
        <rFont val="Aptos Narrow"/>
        <family val="2"/>
        <charset val="1"/>
      </rPr>
      <t xml:space="preserve">Gabriella Grassi</t>
    </r>
  </si>
  <si>
    <r>
      <rPr>
        <sz val="12"/>
        <color rgb="FFFFFFFF"/>
        <rFont val="Calibri"/>
        <family val="2"/>
        <charset val="1"/>
      </rPr>
      <t xml:space="preserve">Av. Dr. Guilherme Dumont Villares, 1410 - cj 105  05640-003 - São Paulo - SP  </t>
    </r>
    <r>
      <rPr>
        <b val="true"/>
        <sz val="11"/>
        <color rgb="FFFFFFFF"/>
        <rFont val="Aptos Narrow"/>
        <family val="2"/>
        <charset val="1"/>
      </rPr>
      <t xml:space="preserve">     </t>
    </r>
  </si>
  <si>
    <t xml:space="preserve">gg@ggsuporte.com</t>
  </si>
  <si>
    <t xml:space="preserve">55 (11) 3741-0983 </t>
  </si>
  <si>
    <t xml:space="preserve">Sync </t>
  </si>
  <si>
    <t xml:space="preserve">Fernanda Lapietra</t>
  </si>
  <si>
    <t xml:space="preserve">Barueri</t>
  </si>
  <si>
    <t xml:space="preserve">Avenida Americana, 474 - Tamboré 1 - Barueri - São Paulo, SP - Brasil - Cep: 06458-030</t>
  </si>
  <si>
    <t xml:space="preserve">fernanda@syncseguros.com.br</t>
  </si>
  <si>
    <t xml:space="preserve">55 (11) 99525-7272</t>
  </si>
  <si>
    <r>
      <rPr>
        <sz val="12"/>
        <color rgb="FFFFFFFF"/>
        <rFont val="Calibri"/>
        <family val="2"/>
        <charset val="1"/>
      </rPr>
      <t xml:space="preserve">Iris Planejamento - </t>
    </r>
    <r>
      <rPr>
        <sz val="11"/>
        <color rgb="FFFFFFFF"/>
        <rFont val="Aptos Narrow"/>
        <family val="2"/>
        <charset val="1"/>
      </rPr>
      <t xml:space="preserve">Alessandra Boiani</t>
    </r>
  </si>
  <si>
    <t xml:space="preserve">Rua do Rocio, 199 - CEP- 04552-000 - Sao Paulo - SP</t>
  </si>
  <si>
    <t xml:space="preserve">aleboiani@irisplanejamento.com.br</t>
  </si>
  <si>
    <t xml:space="preserve">55 (11) 3090-9580</t>
  </si>
  <si>
    <t xml:space="preserve">Livingston </t>
  </si>
  <si>
    <t xml:space="preserve">Cristiane Brandi/Vinicius Carolino</t>
  </si>
  <si>
    <t xml:space="preserve">Rua Cerro Corá - 585 - Cjto. 310 - Torre 1, São Paulo CEP:  05061-150</t>
  </si>
  <si>
    <t xml:space="preserve">vgcarolino@nationalppo.com</t>
  </si>
  <si>
    <t xml:space="preserve">55(11) 9.9979-3835</t>
  </si>
  <si>
    <r>
      <rPr>
        <sz val="12"/>
        <color rgb="FFFFFFFF"/>
        <rFont val="Calibri"/>
        <family val="2"/>
        <charset val="1"/>
      </rPr>
      <t xml:space="preserve">West Coast - </t>
    </r>
    <r>
      <rPr>
        <sz val="11"/>
        <color rgb="FFFFFFFF"/>
        <rFont val="Aptos Narrow"/>
        <family val="2"/>
        <charset val="1"/>
      </rPr>
      <t xml:space="preserve">Carla Prado</t>
    </r>
  </si>
  <si>
    <t xml:space="preserve">Rio de Janeiro</t>
  </si>
  <si>
    <t xml:space="preserve">Rua Visconde de Pirajá 430 - sala 704 - Ipanema   22410-002 - Rio de Janeiro - RJ</t>
  </si>
  <si>
    <t xml:space="preserve">gestao.equipehealth@gmail.com</t>
  </si>
  <si>
    <t xml:space="preserve">55 (21) 2422-5287 </t>
  </si>
  <si>
    <t xml:space="preserve">Enterprise </t>
  </si>
  <si>
    <t xml:space="preserve">Fernando Ávila</t>
  </si>
  <si>
    <t xml:space="preserve">Ribeirão Preto</t>
  </si>
  <si>
    <t xml:space="preserve">Rua Prof. Benedito de Siqueira Abreu, 311 - Nova Ribeirânia, Ribeirão Preto – SP, 14096-410</t>
  </si>
  <si>
    <t xml:space="preserve">fernando@avilaconsultoria.com </t>
  </si>
  <si>
    <t xml:space="preserve">55 (16) 3234-6975</t>
  </si>
  <si>
    <t xml:space="preserve">Cristiane Guimarães                                                       </t>
  </si>
  <si>
    <t xml:space="preserve">Avenida Jurece, 552 - Apto 42  - 04080-012 - São Paulo - SP</t>
  </si>
  <si>
    <t xml:space="preserve">cris@cfaguimaraes.com</t>
  </si>
  <si>
    <t xml:space="preserve">55 (11) 9825-70007</t>
  </si>
  <si>
    <t xml:space="preserve">AIVA </t>
  </si>
  <si>
    <t xml:space="preserve">Paula Prates</t>
  </si>
  <si>
    <t xml:space="preserve">Rua Leopoldo Couto Magalhães Júnior 110 sala 81 - Itaim Bibi - São Paulo, SP - 04542-000 (com remetente para: FERNANDO KURIZINI CERNIAUSKAS)</t>
  </si>
  <si>
    <t xml:space="preserve">paula@rflifecare.com</t>
  </si>
  <si>
    <t xml:space="preserve">55 (11) 972976449</t>
  </si>
  <si>
    <r>
      <rPr>
        <sz val="12"/>
        <color rgb="FFFFFFFF"/>
        <rFont val="Calibri"/>
        <family val="2"/>
        <charset val="1"/>
      </rPr>
      <t xml:space="preserve">FS Advisors - </t>
    </r>
    <r>
      <rPr>
        <sz val="11"/>
        <color rgb="FFFFFFFF"/>
        <rFont val="Aptos Narrow"/>
        <family val="2"/>
        <charset val="1"/>
      </rPr>
      <t xml:space="preserve">Renata Saad</t>
    </r>
  </si>
  <si>
    <t xml:space="preserve">Rua Afonso Bras, 473 - Cj 94
04511-011 - São Paulo - SP</t>
  </si>
  <si>
    <t xml:space="preserve">re@fs-adv.com</t>
  </si>
  <si>
    <t xml:space="preserve">55 (11) 9.8261-4545</t>
  </si>
  <si>
    <t xml:space="preserve">Conte Associados</t>
  </si>
  <si>
    <t xml:space="preserve">Camila Conte</t>
  </si>
  <si>
    <t xml:space="preserve">Rua Do Arraial, 176, Apto 141 - Cep 04122-030 – São Paulo - Vila Gumercindo</t>
  </si>
  <si>
    <t xml:space="preserve">camila@conteassociados.com</t>
  </si>
  <si>
    <t xml:space="preserve">55 (11) 3071-3710</t>
  </si>
  <si>
    <r>
      <rPr>
        <sz val="12"/>
        <color rgb="FFFFFFFF"/>
        <rFont val="Calibri"/>
        <family val="2"/>
        <charset val="1"/>
      </rPr>
      <t xml:space="preserve">FPS Consultoria - </t>
    </r>
    <r>
      <rPr>
        <sz val="11"/>
        <color rgb="FFFFFFFF"/>
        <rFont val="Aptos Narrow"/>
        <family val="2"/>
        <charset val="1"/>
      </rPr>
      <t xml:space="preserve">Rogerio Day</t>
    </r>
  </si>
  <si>
    <t xml:space="preserve">Rua Paes Leme, 215 - Condominio Thera - 05424-010 - Sao Paulo - SP</t>
  </si>
  <si>
    <t xml:space="preserve">fps@fps-advisers.com.br</t>
  </si>
  <si>
    <t xml:space="preserve">55 (11) 3846-3121</t>
  </si>
  <si>
    <t xml:space="preserve">Alliance </t>
  </si>
  <si>
    <t xml:space="preserve">Agencia Tua Seguros</t>
  </si>
  <si>
    <t xml:space="preserve">Al Canto dos Pássaros, 95 apto 34 A Tamboré – Santana de Parnaíba  SP CEP 06543-006</t>
  </si>
  <si>
    <t xml:space="preserve">adrianacardamone@tuaseguros.com.br</t>
  </si>
  <si>
    <t xml:space="preserve">55 (11) 3831-8797</t>
  </si>
  <si>
    <t xml:space="preserve">Sandra  Santos</t>
  </si>
  <si>
    <t xml:space="preserve">Rua Eng. Guilherme C. Frender, 443 - Apto 53A - 03477-000 - Sao Paulo - SP</t>
  </si>
  <si>
    <t xml:space="preserve">sandra@ufconline.com</t>
  </si>
  <si>
    <t xml:space="preserve">55 (11) 9.73791818</t>
  </si>
  <si>
    <t xml:space="preserve">SDM</t>
  </si>
  <si>
    <t xml:space="preserve">SDM Consultoria - Susana May</t>
  </si>
  <si>
    <t xml:space="preserve">Av Angelica 2447 cj 161, cep:01227-200 Sao Paulo SP Brasil</t>
  </si>
  <si>
    <t xml:space="preserve">fbarreira@sdmlatina.com</t>
  </si>
  <si>
    <t xml:space="preserve">55 (11)4130-1800</t>
  </si>
  <si>
    <t xml:space="preserve">50 un. para cada</t>
  </si>
  <si>
    <t xml:space="preserve">Total 450</t>
  </si>
  <si>
    <t xml:space="preserve">Karina</t>
  </si>
  <si>
    <r>
      <rPr>
        <sz val="12"/>
        <color rgb="FFFF8000"/>
        <rFont val="Calibri"/>
        <family val="2"/>
        <charset val="1"/>
      </rPr>
      <t xml:space="preserve">25</t>
    </r>
    <r>
      <rPr>
        <sz val="12"/>
        <color rgb="FF201F1E"/>
        <rFont val="Calibri"/>
        <family val="2"/>
        <charset val="1"/>
      </rPr>
      <t xml:space="preserve"> un. para cada</t>
    </r>
  </si>
  <si>
    <t xml:space="preserve">Total 225</t>
  </si>
  <si>
    <t xml:space="preserve">Total</t>
  </si>
  <si>
    <r>
      <rPr>
        <sz val="12"/>
        <color rgb="FFFF8000"/>
        <rFont val="Calibri"/>
        <family val="2"/>
      </rPr>
      <t xml:space="preserve">25</t>
    </r>
    <r>
      <rPr>
        <sz val="12"/>
        <color rgb="FF201F1E"/>
        <rFont val="Calibri"/>
        <family val="2"/>
        <charset val="1"/>
      </rPr>
      <t xml:space="preserve"> un. para cada</t>
    </r>
  </si>
  <si>
    <r>
      <rPr>
        <sz val="12"/>
        <color rgb="FFFF8000"/>
        <rFont val="Calibri"/>
        <family val="2"/>
      </rPr>
      <t xml:space="preserve">50 </t>
    </r>
    <r>
      <rPr>
        <sz val="12"/>
        <color rgb="FF000000"/>
        <rFont val="Calibri"/>
        <family val="2"/>
      </rPr>
      <t xml:space="preserve">un. para cada</t>
    </r>
  </si>
  <si>
    <t xml:space="preserve">Em produção</t>
  </si>
  <si>
    <t xml:space="preserve">Sobra Wonderful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</si>
</sst>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_-* #,##0.00_-;\-* #,##0.00_-;_-* \-??_-;_-@_-"/>
    <numFmt numFmtId="167" formatCode="_-* #,##0_-;\-* #,##0_-;_-* \-??_-;_-@_-"/>
  </numFmts>
  <fonts count="2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Calibri"/>
      <family val="2"/>
      <charset val="1"/>
    </font>
    <font>
      <sz val="11"/>
      <color rgb="FFFFFFFF"/>
      <name val="Aptos Narrow"/>
      <family val="2"/>
      <charset val="1"/>
    </font>
    <font>
      <sz val="12"/>
      <color rgb="FF000000"/>
      <name val="Calibri"/>
      <family val="2"/>
      <charset val="1"/>
    </font>
    <font>
      <b val="true"/>
      <sz val="12"/>
      <color rgb="FF000000"/>
      <name val="Aptos Narrow"/>
      <family val="2"/>
      <charset val="1"/>
    </font>
    <font>
      <sz val="12"/>
      <color rgb="FF201F1E"/>
      <name val="Calibri"/>
      <family val="2"/>
      <charset val="1"/>
    </font>
    <font>
      <u val="single"/>
      <sz val="11"/>
      <color rgb="FFFFFFFF"/>
      <name val="Aptos Narrow"/>
      <family val="2"/>
      <charset val="1"/>
    </font>
    <font>
      <u val="single"/>
      <sz val="11"/>
      <color rgb="FF467886"/>
      <name val="Aptos Narrow"/>
      <family val="2"/>
      <charset val="1"/>
    </font>
    <font>
      <b val="true"/>
      <sz val="12"/>
      <color rgb="FFFFFFFF"/>
      <name val="Calibri"/>
      <family val="2"/>
      <charset val="1"/>
    </font>
    <font>
      <b val="true"/>
      <sz val="11"/>
      <color rgb="FFFF8000"/>
      <name val="Aptos Narrow"/>
      <family val="2"/>
      <charset val="1"/>
    </font>
    <font>
      <sz val="12"/>
      <color rgb="FFFFFFFF"/>
      <name val="Calibri"/>
      <family val="2"/>
      <charset val="1"/>
    </font>
    <font>
      <sz val="12"/>
      <color rgb="FFFFFFFF"/>
      <name val="Aptos Narrow"/>
      <family val="2"/>
      <charset val="1"/>
    </font>
    <font>
      <b val="true"/>
      <sz val="11"/>
      <color rgb="FFFFFFFF"/>
      <name val="Aptos Narrow"/>
      <family val="2"/>
      <charset val="1"/>
    </font>
    <font>
      <sz val="11"/>
      <color rgb="FFFF8000"/>
      <name val="Aptos Narrow"/>
      <family val="2"/>
      <charset val="1"/>
    </font>
    <font>
      <sz val="11"/>
      <color rgb="FFFF8000"/>
      <name val="Aptos Narrow"/>
      <family val="2"/>
    </font>
    <font>
      <sz val="12"/>
      <color rgb="FF7030A0"/>
      <name val="Aptos Narrow"/>
      <family val="2"/>
      <charset val="1"/>
    </font>
    <font>
      <sz val="12"/>
      <color rgb="FFFF8000"/>
      <name val="Calibri"/>
      <family val="2"/>
      <charset val="1"/>
    </font>
    <font>
      <b val="true"/>
      <sz val="11"/>
      <color rgb="FF000000"/>
      <name val="Aptos Narrow"/>
      <family val="2"/>
      <charset val="1"/>
    </font>
    <font>
      <sz val="12"/>
      <color rgb="FFFF8000"/>
      <name val="Calibri"/>
      <family val="2"/>
    </font>
    <font>
      <sz val="11"/>
      <color rgb="FF000000"/>
      <name val="Aptos Narrow"/>
      <family val="2"/>
    </font>
    <font>
      <sz val="12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56082"/>
        <bgColor rgb="FF008080"/>
      </patternFill>
    </fill>
    <fill>
      <patternFill patternType="solid">
        <fgColor rgb="FFD86ECC"/>
        <bgColor rgb="FFCC99FF"/>
      </patternFill>
    </fill>
    <fill>
      <patternFill patternType="solid">
        <fgColor rgb="FFCAEEFB"/>
        <bgColor rgb="FFCCECFF"/>
      </patternFill>
    </fill>
    <fill>
      <patternFill patternType="solid">
        <fgColor rgb="FF4E95D9"/>
        <bgColor rgb="FF729FCF"/>
      </patternFill>
    </fill>
    <fill>
      <patternFill patternType="solid">
        <fgColor rgb="FF729FCF"/>
        <bgColor rgb="FF4E95D9"/>
      </patternFill>
    </fill>
    <fill>
      <patternFill patternType="solid">
        <fgColor rgb="FFF6C6AD"/>
        <bgColor rgb="FFC0C0C0"/>
      </patternFill>
    </fill>
    <fill>
      <patternFill patternType="solid">
        <fgColor rgb="FFCCECFF"/>
        <bgColor rgb="FFCAEEF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1" xfId="22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5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5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8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15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0" borderId="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0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1"/>
    <cellStyle name="Excel Built-in 60% - Accent5" xfId="22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6082"/>
      <rgbColor rgb="FFC0C0C0"/>
      <rgbColor rgb="FF808080"/>
      <rgbColor rgb="FF729FCF"/>
      <rgbColor rgb="FF7030A0"/>
      <rgbColor rgb="FFFFFFCC"/>
      <rgbColor rgb="FFCAEEFB"/>
      <rgbColor rgb="FF660066"/>
      <rgbColor rgb="FFD86EC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CFF"/>
      <rgbColor rgb="FFCCFFCC"/>
      <rgbColor rgb="FFFFFF99"/>
      <rgbColor rgb="FF99CCFF"/>
      <rgbColor rgb="FFFF99CC"/>
      <rgbColor rgb="FFCC99FF"/>
      <rgbColor rgb="FFF6C6AD"/>
      <rgbColor rgb="FF3366FF"/>
      <rgbColor rgb="FF33CCCC"/>
      <rgbColor rgb="FF99CC00"/>
      <rgbColor rgb="FFFFCC00"/>
      <rgbColor rgb="FFFF8000"/>
      <rgbColor rgb="FFFF6600"/>
      <rgbColor rgb="FF467886"/>
      <rgbColor rgb="FF969696"/>
      <rgbColor rgb="FF003366"/>
      <rgbColor rgb="FF4E95D9"/>
      <rgbColor rgb="FF003300"/>
      <rgbColor rgb="FF333300"/>
      <rgbColor rgb="FF993300"/>
      <rgbColor rgb="FF993366"/>
      <rgbColor rgb="FF333399"/>
      <rgbColor rgb="FF201F1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tatiane.spadin@neoservicos.com.br" TargetMode="External"/><Relationship Id="rId2" Type="http://schemas.openxmlformats.org/officeDocument/2006/relationships/hyperlink" Target="mailto:nbu@alconsultoria.com" TargetMode="External"/><Relationship Id="rId3" Type="http://schemas.openxmlformats.org/officeDocument/2006/relationships/hyperlink" Target="mailto:andrea@scopefinances.com" TargetMode="External"/><Relationship Id="rId4" Type="http://schemas.openxmlformats.org/officeDocument/2006/relationships/hyperlink" Target="mailto:filipe@efscorp.com" TargetMode="External"/><Relationship Id="rId5" Type="http://schemas.openxmlformats.org/officeDocument/2006/relationships/hyperlink" Target="mailto:fernanda@syncseguros.com.br" TargetMode="External"/><Relationship Id="rId6" Type="http://schemas.openxmlformats.org/officeDocument/2006/relationships/hyperlink" Target="mailto:vgcarolino@nationalppo.com" TargetMode="External"/><Relationship Id="rId7" Type="http://schemas.openxmlformats.org/officeDocument/2006/relationships/hyperlink" Target="mailto:fernando@avilaconsultoria.com" TargetMode="External"/><Relationship Id="rId8" Type="http://schemas.openxmlformats.org/officeDocument/2006/relationships/hyperlink" Target="mailto:paula@rflifecare.com" TargetMode="External"/><Relationship Id="rId9" Type="http://schemas.openxmlformats.org/officeDocument/2006/relationships/hyperlink" Target="mailto:camila@conteassociados.com" TargetMode="External"/><Relationship Id="rId10" Type="http://schemas.openxmlformats.org/officeDocument/2006/relationships/hyperlink" Target="mailto:adrianacardamone@tuaseguros.com.br" TargetMode="External"/><Relationship Id="rId11" Type="http://schemas.openxmlformats.org/officeDocument/2006/relationships/hyperlink" Target="mailto:sandra@ufconline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8.64453125" defaultRowHeight="14.25" zeroHeight="false" outlineLevelRow="0" outlineLevelCol="0"/>
  <cols>
    <col collapsed="false" customWidth="true" hidden="false" outlineLevel="0" max="1" min="1" style="0" width="17.55"/>
    <col collapsed="false" customWidth="true" hidden="false" outlineLevel="0" max="2" min="2" style="0" width="11"/>
    <col collapsed="false" customWidth="true" hidden="false" outlineLevel="0" max="3" min="3" style="0" width="9.11"/>
    <col collapsed="false" customWidth="true" hidden="false" outlineLevel="0" max="4" min="4" style="0" width="7.89"/>
    <col collapsed="false" customWidth="true" hidden="false" outlineLevel="0" max="5" min="5" style="0" width="6.89"/>
    <col collapsed="false" customWidth="true" hidden="false" outlineLevel="0" max="6" min="6" style="0" width="9.66"/>
    <col collapsed="false" customWidth="true" hidden="false" outlineLevel="0" max="7" min="7" style="0" width="7"/>
    <col collapsed="false" customWidth="true" hidden="false" outlineLevel="0" max="8" min="8" style="0" width="28.55"/>
    <col collapsed="false" customWidth="true" hidden="false" outlineLevel="0" max="9" min="9" style="0" width="13.66"/>
    <col collapsed="false" customWidth="true" hidden="false" outlineLevel="0" max="10" min="10" style="0" width="121.33"/>
    <col collapsed="false" customWidth="true" hidden="false" outlineLevel="0" max="11" min="11" style="0" width="31"/>
    <col collapsed="false" customWidth="true" hidden="false" outlineLevel="0" max="12" min="12" style="0" width="17.44"/>
    <col collapsed="false" customWidth="true" hidden="false" outlineLevel="0" max="14" min="14" style="0" width="2"/>
    <col collapsed="false" customWidth="true" hidden="false" outlineLevel="0" max="15" min="15" style="0" width="35.44"/>
    <col collapsed="false" customWidth="true" hidden="false" outlineLevel="0" max="16" min="16" style="0" width="16.78"/>
    <col collapsed="false" customWidth="true" hidden="false" outlineLevel="0" max="17" min="17" style="0" width="76.78"/>
    <col collapsed="false" customWidth="true" hidden="false" outlineLevel="0" max="18" min="18" style="0" width="35.11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 t="s">
        <v>2</v>
      </c>
      <c r="I1" s="2"/>
      <c r="J1" s="2"/>
      <c r="K1" s="2"/>
      <c r="L1" s="2"/>
      <c r="M1" s="2"/>
    </row>
    <row r="2" customFormat="false" ht="15" hidden="false" customHeight="false" outlineLevel="0" collapsed="false">
      <c r="A2" s="3"/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customFormat="false" ht="15" hidden="false" customHeight="false" outlineLevel="0" collapsed="false">
      <c r="A3" s="5" t="s">
        <v>9</v>
      </c>
      <c r="B3" s="0" t="n">
        <v>500</v>
      </c>
      <c r="C3" s="0" t="n">
        <v>300</v>
      </c>
      <c r="D3" s="0" t="n">
        <v>200</v>
      </c>
      <c r="E3" s="0" t="n">
        <v>400</v>
      </c>
      <c r="F3" s="0" t="n">
        <v>150</v>
      </c>
      <c r="G3" s="0" t="n">
        <v>150</v>
      </c>
      <c r="H3" s="6" t="s">
        <v>10</v>
      </c>
      <c r="I3" s="6" t="s">
        <v>11</v>
      </c>
      <c r="J3" s="6" t="s">
        <v>12</v>
      </c>
      <c r="K3" s="6" t="s">
        <v>13</v>
      </c>
      <c r="L3" s="0" t="s">
        <v>14</v>
      </c>
    </row>
    <row r="4" customFormat="false" ht="15" hidden="false" customHeight="false" outlineLevel="0" collapsed="false">
      <c r="A4" s="5" t="s">
        <v>15</v>
      </c>
      <c r="B4" s="0" t="n">
        <v>250</v>
      </c>
      <c r="C4" s="0" t="n">
        <v>150</v>
      </c>
      <c r="D4" s="0" t="n">
        <v>150</v>
      </c>
      <c r="E4" s="0" t="n">
        <v>200</v>
      </c>
      <c r="F4" s="0" t="n">
        <v>100</v>
      </c>
      <c r="G4" s="0" t="n">
        <v>100</v>
      </c>
      <c r="H4" s="6" t="s">
        <v>16</v>
      </c>
      <c r="I4" s="6" t="s">
        <v>11</v>
      </c>
      <c r="J4" s="6" t="s">
        <v>17</v>
      </c>
      <c r="K4" s="6" t="s">
        <v>18</v>
      </c>
      <c r="L4" s="6" t="s">
        <v>19</v>
      </c>
      <c r="N4" s="7" t="n">
        <v>1</v>
      </c>
      <c r="O4" s="8" t="s">
        <v>20</v>
      </c>
      <c r="P4" s="8" t="s">
        <v>11</v>
      </c>
      <c r="Q4" s="8" t="s">
        <v>21</v>
      </c>
      <c r="R4" s="9" t="s">
        <v>22</v>
      </c>
      <c r="S4" s="8" t="s">
        <v>23</v>
      </c>
      <c r="T4" s="8"/>
    </row>
    <row r="5" customFormat="false" ht="15" hidden="false" customHeight="false" outlineLevel="0" collapsed="false">
      <c r="A5" s="10" t="s">
        <v>24</v>
      </c>
      <c r="B5" s="11" t="n">
        <v>450</v>
      </c>
      <c r="C5" s="12" t="n">
        <v>225</v>
      </c>
      <c r="D5" s="12" t="n">
        <v>225</v>
      </c>
      <c r="E5" s="12" t="n">
        <v>450</v>
      </c>
      <c r="F5" s="12" t="n">
        <v>225</v>
      </c>
      <c r="G5" s="12" t="n">
        <v>225</v>
      </c>
      <c r="H5" s="7"/>
      <c r="I5" s="7"/>
      <c r="J5" s="7"/>
      <c r="K5" s="7"/>
      <c r="L5" s="7"/>
      <c r="M5" s="7"/>
      <c r="N5" s="7" t="n">
        <v>2</v>
      </c>
      <c r="O5" s="13" t="s">
        <v>25</v>
      </c>
      <c r="P5" s="13" t="s">
        <v>11</v>
      </c>
      <c r="Q5" s="13" t="s">
        <v>26</v>
      </c>
      <c r="R5" s="13" t="s">
        <v>27</v>
      </c>
      <c r="S5" s="14" t="s">
        <v>28</v>
      </c>
      <c r="T5" s="8"/>
    </row>
    <row r="6" customFormat="false" ht="15" hidden="false" customHeight="false" outlineLevel="0" collapsed="false">
      <c r="A6" s="5" t="s">
        <v>29</v>
      </c>
      <c r="B6" s="0" t="n">
        <v>150</v>
      </c>
      <c r="C6" s="0" t="n">
        <v>100</v>
      </c>
      <c r="D6" s="0" t="n">
        <v>100</v>
      </c>
      <c r="E6" s="0" t="n">
        <v>100</v>
      </c>
      <c r="F6" s="0" t="n">
        <v>50</v>
      </c>
      <c r="G6" s="0" t="n">
        <v>50</v>
      </c>
      <c r="H6" s="5" t="s">
        <v>30</v>
      </c>
      <c r="I6" s="5" t="s">
        <v>11</v>
      </c>
      <c r="J6" s="5" t="s">
        <v>31</v>
      </c>
      <c r="K6" s="5" t="s">
        <v>32</v>
      </c>
      <c r="L6" s="15" t="s">
        <v>33</v>
      </c>
      <c r="N6" s="7" t="n">
        <v>3</v>
      </c>
      <c r="O6" s="13" t="s">
        <v>34</v>
      </c>
      <c r="P6" s="13" t="s">
        <v>11</v>
      </c>
      <c r="Q6" s="13" t="s">
        <v>35</v>
      </c>
      <c r="R6" s="13" t="s">
        <v>36</v>
      </c>
      <c r="S6" s="14" t="s">
        <v>37</v>
      </c>
      <c r="T6" s="8"/>
    </row>
    <row r="7" customFormat="false" ht="15" hidden="false" customHeight="false" outlineLevel="0" collapsed="false">
      <c r="A7" s="5" t="s">
        <v>38</v>
      </c>
      <c r="B7" s="0" t="n">
        <v>300</v>
      </c>
      <c r="C7" s="0" t="n">
        <v>150</v>
      </c>
      <c r="D7" s="0" t="n">
        <v>150</v>
      </c>
      <c r="E7" s="0" t="n">
        <v>200</v>
      </c>
      <c r="F7" s="0" t="n">
        <v>100</v>
      </c>
      <c r="G7" s="0" t="n">
        <v>100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N7" s="7" t="n">
        <v>4</v>
      </c>
      <c r="O7" s="13" t="s">
        <v>44</v>
      </c>
      <c r="P7" s="13" t="s">
        <v>11</v>
      </c>
      <c r="Q7" s="13" t="s">
        <v>45</v>
      </c>
      <c r="R7" s="13" t="s">
        <v>46</v>
      </c>
      <c r="S7" s="14" t="s">
        <v>47</v>
      </c>
      <c r="T7" s="8"/>
    </row>
    <row r="8" customFormat="false" ht="15" hidden="false" customHeight="false" outlineLevel="0" collapsed="false">
      <c r="A8" s="5" t="s">
        <v>48</v>
      </c>
      <c r="B8" s="0" t="n">
        <v>200</v>
      </c>
      <c r="C8" s="0" t="n">
        <v>100</v>
      </c>
      <c r="D8" s="0" t="n">
        <v>100</v>
      </c>
      <c r="E8" s="0" t="n">
        <v>100</v>
      </c>
      <c r="F8" s="16" t="n">
        <v>75</v>
      </c>
      <c r="G8" s="17" t="n">
        <v>75</v>
      </c>
      <c r="H8" s="6" t="s">
        <v>49</v>
      </c>
      <c r="I8" s="6" t="s">
        <v>11</v>
      </c>
      <c r="J8" s="6" t="s">
        <v>50</v>
      </c>
      <c r="K8" s="6" t="s">
        <v>51</v>
      </c>
      <c r="L8" s="0" t="s">
        <v>52</v>
      </c>
      <c r="N8" s="7" t="n">
        <v>5</v>
      </c>
      <c r="O8" s="13" t="s">
        <v>53</v>
      </c>
      <c r="P8" s="13" t="s">
        <v>54</v>
      </c>
      <c r="Q8" s="13" t="s">
        <v>55</v>
      </c>
      <c r="R8" s="13" t="s">
        <v>56</v>
      </c>
      <c r="S8" s="14" t="s">
        <v>57</v>
      </c>
      <c r="T8" s="8"/>
    </row>
    <row r="9" customFormat="false" ht="15" hidden="false" customHeight="false" outlineLevel="0" collapsed="false">
      <c r="A9" s="5" t="s">
        <v>58</v>
      </c>
      <c r="B9" s="0" t="n">
        <v>50</v>
      </c>
      <c r="C9" s="17" t="n">
        <v>25</v>
      </c>
      <c r="D9" s="17" t="n">
        <v>25</v>
      </c>
      <c r="E9" s="17" t="n">
        <v>25</v>
      </c>
      <c r="F9" s="17" t="n">
        <v>25</v>
      </c>
      <c r="G9" s="17" t="n">
        <v>25</v>
      </c>
      <c r="H9" s="0" t="s">
        <v>59</v>
      </c>
      <c r="I9" s="0" t="s">
        <v>60</v>
      </c>
      <c r="J9" s="0" t="s">
        <v>61</v>
      </c>
      <c r="K9" s="18" t="s">
        <v>62</v>
      </c>
      <c r="L9" s="0" t="s">
        <v>63</v>
      </c>
      <c r="N9" s="7" t="n">
        <v>6</v>
      </c>
      <c r="O9" s="13" t="s">
        <v>64</v>
      </c>
      <c r="P9" s="13" t="s">
        <v>11</v>
      </c>
      <c r="Q9" s="13" t="s">
        <v>65</v>
      </c>
      <c r="R9" s="13" t="s">
        <v>66</v>
      </c>
      <c r="S9" s="14" t="s">
        <v>67</v>
      </c>
      <c r="T9" s="8"/>
    </row>
    <row r="10" customFormat="false" ht="14.7" hidden="false" customHeight="true" outlineLevel="0" collapsed="false">
      <c r="A10" s="5" t="s">
        <v>68</v>
      </c>
      <c r="B10" s="0" t="n">
        <v>50</v>
      </c>
      <c r="C10" s="17" t="n">
        <v>25</v>
      </c>
      <c r="D10" s="17" t="n">
        <v>25</v>
      </c>
      <c r="E10" s="0" t="n">
        <v>50</v>
      </c>
      <c r="F10" s="17" t="n">
        <v>25</v>
      </c>
      <c r="G10" s="17" t="n">
        <v>25</v>
      </c>
      <c r="H10" s="6" t="s">
        <v>69</v>
      </c>
      <c r="I10" s="6" t="s">
        <v>11</v>
      </c>
      <c r="J10" s="6" t="s">
        <v>70</v>
      </c>
      <c r="K10" s="19" t="s">
        <v>71</v>
      </c>
      <c r="L10" s="0" t="s">
        <v>72</v>
      </c>
      <c r="N10" s="7" t="n">
        <v>7</v>
      </c>
      <c r="O10" s="13" t="s">
        <v>73</v>
      </c>
      <c r="P10" s="13" t="s">
        <v>11</v>
      </c>
      <c r="Q10" s="20" t="s">
        <v>74</v>
      </c>
      <c r="R10" s="13" t="s">
        <v>75</v>
      </c>
      <c r="S10" s="14" t="s">
        <v>76</v>
      </c>
      <c r="T10" s="8"/>
    </row>
    <row r="11" customFormat="false" ht="15" hidden="false" customHeight="false" outlineLevel="0" collapsed="false">
      <c r="A11" s="5" t="s">
        <v>77</v>
      </c>
      <c r="B11" s="0" t="n">
        <v>200</v>
      </c>
      <c r="C11" s="0" t="n">
        <v>100</v>
      </c>
      <c r="D11" s="0" t="n">
        <v>150</v>
      </c>
      <c r="E11" s="0" t="n">
        <v>150</v>
      </c>
      <c r="F11" s="17" t="n">
        <v>75</v>
      </c>
      <c r="G11" s="17" t="n">
        <v>75</v>
      </c>
      <c r="H11" s="5" t="s">
        <v>78</v>
      </c>
      <c r="I11" s="5" t="s">
        <v>11</v>
      </c>
      <c r="J11" s="5" t="s">
        <v>79</v>
      </c>
      <c r="K11" s="5" t="s">
        <v>80</v>
      </c>
      <c r="L11" s="21" t="s">
        <v>81</v>
      </c>
      <c r="N11" s="7" t="n">
        <v>8</v>
      </c>
      <c r="O11" s="13" t="s">
        <v>82</v>
      </c>
      <c r="P11" s="13" t="s">
        <v>11</v>
      </c>
      <c r="Q11" s="13" t="s">
        <v>83</v>
      </c>
      <c r="R11" s="13" t="s">
        <v>84</v>
      </c>
      <c r="S11" s="14" t="s">
        <v>85</v>
      </c>
      <c r="T11" s="8"/>
    </row>
    <row r="12" customFormat="false" ht="15" hidden="false" customHeight="false" outlineLevel="0" collapsed="false">
      <c r="A12" s="5" t="s">
        <v>86</v>
      </c>
      <c r="B12" s="0" t="n">
        <v>50</v>
      </c>
      <c r="C12" s="17" t="n">
        <v>25</v>
      </c>
      <c r="D12" s="17" t="n">
        <v>25</v>
      </c>
      <c r="E12" s="17" t="n">
        <v>50</v>
      </c>
      <c r="F12" s="17" t="n">
        <v>25</v>
      </c>
      <c r="G12" s="17" t="n">
        <v>25</v>
      </c>
      <c r="H12" s="6" t="s">
        <v>87</v>
      </c>
      <c r="I12" s="6" t="s">
        <v>11</v>
      </c>
      <c r="J12" s="6" t="s">
        <v>88</v>
      </c>
      <c r="K12" s="6" t="s">
        <v>89</v>
      </c>
      <c r="L12" s="6" t="s">
        <v>90</v>
      </c>
      <c r="N12" s="7" t="n">
        <v>9</v>
      </c>
      <c r="O12" s="13" t="s">
        <v>91</v>
      </c>
      <c r="P12" s="13" t="s">
        <v>11</v>
      </c>
      <c r="Q12" s="13" t="s">
        <v>92</v>
      </c>
      <c r="R12" s="13" t="s">
        <v>93</v>
      </c>
      <c r="S12" s="14" t="s">
        <v>94</v>
      </c>
      <c r="T12" s="8"/>
    </row>
    <row r="13" customFormat="false" ht="15" hidden="false" customHeight="false" outlineLevel="0" collapsed="false">
      <c r="A13" s="5" t="s">
        <v>95</v>
      </c>
      <c r="B13" s="0" t="n">
        <v>250</v>
      </c>
      <c r="C13" s="0" t="n">
        <v>150</v>
      </c>
      <c r="D13" s="0" t="n">
        <v>150</v>
      </c>
      <c r="E13" s="0" t="n">
        <v>200</v>
      </c>
      <c r="F13" s="0" t="n">
        <v>100</v>
      </c>
      <c r="G13" s="0" t="n">
        <v>100</v>
      </c>
      <c r="H13" s="6" t="s">
        <v>96</v>
      </c>
      <c r="I13" s="6" t="s">
        <v>11</v>
      </c>
      <c r="J13" s="6" t="s">
        <v>97</v>
      </c>
      <c r="K13" s="6" t="s">
        <v>98</v>
      </c>
      <c r="L13" s="5" t="s">
        <v>99</v>
      </c>
      <c r="O13" s="4" t="s">
        <v>3</v>
      </c>
      <c r="P13" s="22" t="s">
        <v>100</v>
      </c>
      <c r="Q13" s="0" t="s">
        <v>101</v>
      </c>
    </row>
    <row r="14" customFormat="false" ht="15" hidden="false" customHeight="false" outlineLevel="0" collapsed="false">
      <c r="A14" s="5" t="s">
        <v>102</v>
      </c>
      <c r="B14" s="0" t="n">
        <v>100</v>
      </c>
      <c r="C14" s="17" t="n">
        <v>75</v>
      </c>
      <c r="D14" s="17" t="n">
        <v>50</v>
      </c>
      <c r="E14" s="0" t="n">
        <v>50</v>
      </c>
      <c r="F14" s="17" t="n">
        <v>25</v>
      </c>
      <c r="G14" s="17" t="n">
        <v>25</v>
      </c>
      <c r="O14" s="4" t="s">
        <v>4</v>
      </c>
      <c r="P14" s="23" t="s">
        <v>103</v>
      </c>
      <c r="Q14" s="0" t="s">
        <v>104</v>
      </c>
    </row>
    <row r="15" customFormat="false" ht="15" hidden="false" customHeight="false" outlineLevel="0" collapsed="false">
      <c r="A15" s="3" t="s">
        <v>105</v>
      </c>
      <c r="B15" s="24" t="n">
        <f aca="false">B3+B4+B5+B6+B7+B8+B9+B10+B11+B12+B13+B14</f>
        <v>2550</v>
      </c>
      <c r="C15" s="24" t="n">
        <f aca="false">C3+C4+C5+C6+C7+C8+C9+C10+C11+C12+C13+C14</f>
        <v>1425</v>
      </c>
      <c r="D15" s="24" t="n">
        <f aca="false">D3+D4+D5+D6+D7+D8+D9+D10+D11+D12+D13+D14</f>
        <v>1350</v>
      </c>
      <c r="E15" s="24" t="n">
        <f aca="false">E3+E4+E5+E6+E7+E8+E9+E10+E11+E12+E13+E14</f>
        <v>1975</v>
      </c>
      <c r="F15" s="24" t="n">
        <f aca="false">F3+F4+F5+F6+F7+F8+F9+F10+F11+F12+F13+F14</f>
        <v>975</v>
      </c>
      <c r="G15" s="24" t="n">
        <f aca="false">G3+G4+G5+G6+G7+G8+G9+G10+G11+G12+G13+G14</f>
        <v>975</v>
      </c>
      <c r="O15" s="4" t="s">
        <v>5</v>
      </c>
      <c r="P15" s="25" t="s">
        <v>106</v>
      </c>
      <c r="Q15" s="26" t="s">
        <v>104</v>
      </c>
    </row>
    <row r="16" customFormat="false" ht="15" hidden="false" customHeight="false" outlineLevel="0" collapsed="false">
      <c r="A16" s="3"/>
      <c r="B16" s="4" t="s">
        <v>3</v>
      </c>
      <c r="C16" s="4" t="s">
        <v>4</v>
      </c>
      <c r="D16" s="4" t="s">
        <v>5</v>
      </c>
      <c r="E16" s="4" t="s">
        <v>6</v>
      </c>
      <c r="F16" s="4" t="s">
        <v>7</v>
      </c>
      <c r="G16" s="4" t="s">
        <v>8</v>
      </c>
      <c r="O16" s="4" t="s">
        <v>6</v>
      </c>
      <c r="P16" s="25" t="s">
        <v>107</v>
      </c>
      <c r="Q16" s="26" t="s">
        <v>101</v>
      </c>
    </row>
    <row r="17" customFormat="false" ht="15" hidden="false" customHeight="false" outlineLevel="0" collapsed="false">
      <c r="A17" s="27" t="s">
        <v>108</v>
      </c>
      <c r="B17" s="28" t="n">
        <v>3000</v>
      </c>
      <c r="C17" s="28" t="n">
        <v>2000</v>
      </c>
      <c r="D17" s="28" t="n">
        <v>2000</v>
      </c>
      <c r="E17" s="28" t="n">
        <v>2000</v>
      </c>
      <c r="F17" s="28" t="n">
        <v>1000</v>
      </c>
      <c r="G17" s="28" t="n">
        <v>1000</v>
      </c>
      <c r="O17" s="4" t="s">
        <v>7</v>
      </c>
      <c r="P17" s="25" t="s">
        <v>106</v>
      </c>
      <c r="Q17" s="26" t="s">
        <v>104</v>
      </c>
    </row>
    <row r="18" customFormat="false" ht="15" hidden="false" customHeight="false" outlineLevel="0" collapsed="false">
      <c r="A18" s="29"/>
      <c r="B18" s="29"/>
      <c r="C18" s="29"/>
      <c r="D18" s="29"/>
      <c r="E18" s="29"/>
      <c r="F18" s="29"/>
      <c r="G18" s="29"/>
      <c r="O18" s="4" t="s">
        <v>8</v>
      </c>
      <c r="P18" s="25" t="s">
        <v>106</v>
      </c>
      <c r="Q18" s="26" t="s">
        <v>104</v>
      </c>
    </row>
    <row r="19" customFormat="false" ht="15" hidden="false" customHeight="false" outlineLevel="0" collapsed="false">
      <c r="A19" s="30" t="s">
        <v>109</v>
      </c>
      <c r="B19" s="28" t="n">
        <f aca="false">B17-B15</f>
        <v>450</v>
      </c>
      <c r="C19" s="28" t="n">
        <f aca="false">C17-C15</f>
        <v>575</v>
      </c>
      <c r="D19" s="28" t="n">
        <f aca="false">D17-D15</f>
        <v>650</v>
      </c>
      <c r="E19" s="28" t="n">
        <f aca="false">E17-E15</f>
        <v>25</v>
      </c>
      <c r="F19" s="28" t="n">
        <f aca="false">F17-F15</f>
        <v>25</v>
      </c>
      <c r="G19" s="28" t="n">
        <f aca="false">G17-G15</f>
        <v>25</v>
      </c>
    </row>
  </sheetData>
  <mergeCells count="3">
    <mergeCell ref="B1:G1"/>
    <mergeCell ref="H1:M1"/>
    <mergeCell ref="A18:G18"/>
  </mergeCells>
  <hyperlinks>
    <hyperlink ref="K3" r:id="rId1" display="tatiane.spadin@neoservicos.com.br "/>
    <hyperlink ref="K4" r:id="rId2" display="nbu@alconsultoria.com"/>
    <hyperlink ref="R4" r:id="rId3" display="andrea@scopefinances.com"/>
    <hyperlink ref="K6" r:id="rId4" display="filipe@efscorp.com"/>
    <hyperlink ref="K7" r:id="rId5" display="fernanda@syncseguros.com.br"/>
    <hyperlink ref="K8" r:id="rId6" display="vgcarolino@nationalppo.com"/>
    <hyperlink ref="K9" r:id="rId7" display="fernando@avilaconsultoria.com "/>
    <hyperlink ref="K10" r:id="rId8" display="paula@rflifecare.com"/>
    <hyperlink ref="K11" r:id="rId9" display="camila@conteassociados.com"/>
    <hyperlink ref="K12" r:id="rId10" display="adrianacardamone@tuaseguros.com.br"/>
    <hyperlink ref="R12" r:id="rId11" display="sandra@ufconline.com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LibreOffice/7.5.0.3$MacOSX_X86_64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2024-08-15T21:13:04Z</dcterms:created>
  <dc:creator>Juliana de Andrade Camargo</dc:creator>
  <dc:description/>
  <dc:language>pt-BR</dc:language>
  <cp:lastModifiedBy/>
  <dcterms:modified xsi:type="dcterms:W3CDTF">2024-08-26T17:49:49Z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