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postal\Desktop\"/>
    </mc:Choice>
  </mc:AlternateContent>
  <bookViews>
    <workbookView xWindow="0" yWindow="0" windowWidth="20730" windowHeight="973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BASE!$H$1:$H$23</definedName>
  </definedNames>
  <calcPr calcId="152511"/>
  <pivotCaches>
    <pivotCache cacheId="7" r:id="rId4"/>
  </pivotCaches>
</workbook>
</file>

<file path=xl/sharedStrings.xml><?xml version="1.0" encoding="utf-8"?>
<sst xmlns="http://schemas.openxmlformats.org/spreadsheetml/2006/main" count="591" uniqueCount="371">
  <si>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</si>
  <si>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</si>
  <si>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</si>
  <si>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</si>
  <si>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</si>
  <si>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</si>
  <si>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</si>
  <si>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</si>
  <si>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</si>
  <si>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</si>
  <si>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</si>
  <si>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</si>
  <si>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</si>
  <si>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</si>
  <si>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CEPDestinatario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</si>
  <si>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</si>
  <si>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</si>
  <si>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</si>
  <si>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</si>
  <si>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</si>
  <si>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</si>
  <si>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</si>
  <si>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</si>
  <si>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N</t>
  </si>
  <si>
    <t>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</si>
  <si>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</si>
  <si>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</si>
  <si>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</si>
  <si>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</si>
  <si>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</si>
  <si>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</si>
  <si>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</si>
  <si>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</si>
  <si>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</si>
  <si>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</si>
  <si>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SP</t>
  </si>
  <si>
    <t>Objeto em transferência</t>
  </si>
  <si>
    <t>DECLARADO</t>
  </si>
  <si>
    <t>obs</t>
  </si>
  <si>
    <t>CENTRO</t>
  </si>
  <si>
    <t>GUARULHOS</t>
  </si>
  <si>
    <t>RJ</t>
  </si>
  <si>
    <t>RS</t>
  </si>
  <si>
    <t>PE</t>
  </si>
  <si>
    <t>CE</t>
  </si>
  <si>
    <t>BA</t>
  </si>
  <si>
    <t>RO</t>
  </si>
  <si>
    <t>GO</t>
  </si>
  <si>
    <t>SC</t>
  </si>
  <si>
    <t>RIO DE JANEIRO</t>
  </si>
  <si>
    <t>RECIFE</t>
  </si>
  <si>
    <t>PA</t>
  </si>
  <si>
    <t>AL</t>
  </si>
  <si>
    <t>ES</t>
  </si>
  <si>
    <t>MT</t>
  </si>
  <si>
    <t>AB556307229BR</t>
  </si>
  <si>
    <t>ADENILDE T D FURLAN</t>
  </si>
  <si>
    <t>AV GRACIANO NEVES</t>
  </si>
  <si>
    <t>SAO GABRIEL DA PALHA</t>
  </si>
  <si>
    <t>29780-000</t>
  </si>
  <si>
    <t>AB556307250BR</t>
  </si>
  <si>
    <t>ALESSANDRO PIROLA DE CARVALHO</t>
  </si>
  <si>
    <t>RODOVIA BR381 MIGUEL CURRY CARNEIRO</t>
  </si>
  <si>
    <t>SN</t>
  </si>
  <si>
    <t>ENTREGAR NO SUPERMERCADO YPE A ILTON PIROLA</t>
  </si>
  <si>
    <t>NOVA AIMORES NOVA VERONA</t>
  </si>
  <si>
    <t>SAO MATEUS</t>
  </si>
  <si>
    <t>29947-010</t>
  </si>
  <si>
    <t>AB556307263BR</t>
  </si>
  <si>
    <t>ANA CLEUMA BRITO MESQUITA</t>
  </si>
  <si>
    <t>AV LUAR DO SERTAO</t>
  </si>
  <si>
    <t>APTO 101</t>
  </si>
  <si>
    <t>JANGURUSSU</t>
  </si>
  <si>
    <t>FORTALEZA</t>
  </si>
  <si>
    <t>60877-525</t>
  </si>
  <si>
    <t>AB556307285BR</t>
  </si>
  <si>
    <t>ANDRE FERNANDES DE OLIVEIRA COELHO</t>
  </si>
  <si>
    <t>R CAMPO DE POUSO</t>
  </si>
  <si>
    <t>TORRE 10 APTO 401</t>
  </si>
  <si>
    <t>MARANGUAPE 1</t>
  </si>
  <si>
    <t>PAULISTA</t>
  </si>
  <si>
    <t>53441-625</t>
  </si>
  <si>
    <t>AB556307294BR</t>
  </si>
  <si>
    <t>ANDRE DOS SANTOS SILVA</t>
  </si>
  <si>
    <t>R ESPERIDIAO RODRIGUES</t>
  </si>
  <si>
    <t>26C</t>
  </si>
  <si>
    <t>ARAPIRACA</t>
  </si>
  <si>
    <t>57300-060</t>
  </si>
  <si>
    <t>AB556307334BR</t>
  </si>
  <si>
    <t>LARISSA BARBOSA APARECIDA BARBOSA PORTELA</t>
  </si>
  <si>
    <t>R VITORIA REGIA</t>
  </si>
  <si>
    <t>APTO 02</t>
  </si>
  <si>
    <t>ELDORADO</t>
  </si>
  <si>
    <t>PORTO VELHO</t>
  </si>
  <si>
    <t>76811-852</t>
  </si>
  <si>
    <t>AB556307365BR</t>
  </si>
  <si>
    <t>ANTONIO DOS SANTOS LIMA</t>
  </si>
  <si>
    <t>R SENADOR DANTAS</t>
  </si>
  <si>
    <t>COMERCIO CANTINHO DO PASTEL</t>
  </si>
  <si>
    <t>MOGI DAS CRUZES</t>
  </si>
  <si>
    <t>08710-690</t>
  </si>
  <si>
    <t>AB556307396BR</t>
  </si>
  <si>
    <t>ANGELA BARBOSA DE SOUSA</t>
  </si>
  <si>
    <t>R ABILIO MENDES</t>
  </si>
  <si>
    <t>PRESIDENTE ALTINO</t>
  </si>
  <si>
    <t>OSASCO</t>
  </si>
  <si>
    <t>06210-020</t>
  </si>
  <si>
    <t>AB556307419BR</t>
  </si>
  <si>
    <t>ALINE FERREIRA DE LIMA</t>
  </si>
  <si>
    <t>R FRANCISCO CAVALCANTE</t>
  </si>
  <si>
    <t>CASA</t>
  </si>
  <si>
    <t>LOTEAMENTO PORTAL</t>
  </si>
  <si>
    <t>SAO BENTO</t>
  </si>
  <si>
    <t>PB</t>
  </si>
  <si>
    <t>58865-000</t>
  </si>
  <si>
    <t>AB556307453BR</t>
  </si>
  <si>
    <t>ANA KARINE BARBOSA NOGUEIRA</t>
  </si>
  <si>
    <t>AV MINAS GERAIS</t>
  </si>
  <si>
    <t>ESPINOSA</t>
  </si>
  <si>
    <t>MG</t>
  </si>
  <si>
    <t>39510-000</t>
  </si>
  <si>
    <t>AB556307475BR</t>
  </si>
  <si>
    <t>BARBARA NOIA DARCIE</t>
  </si>
  <si>
    <t>AV JULIA HUSSEIN RAYDAY</t>
  </si>
  <si>
    <t>APTO 22</t>
  </si>
  <si>
    <t>CENTREVILLE</t>
  </si>
  <si>
    <t>POCOS DE CALDAS</t>
  </si>
  <si>
    <t>37715-150</t>
  </si>
  <si>
    <t>AB556307498BR</t>
  </si>
  <si>
    <t>CAROLINA ALVES BARBOSA</t>
  </si>
  <si>
    <t>R ALMIRANTE BARROSO</t>
  </si>
  <si>
    <t>PONTO DE REF EMPRESA CARTAO DE TODOS</t>
  </si>
  <si>
    <t>FOZ DO IGUACU</t>
  </si>
  <si>
    <t>PR</t>
  </si>
  <si>
    <t>85851-010</t>
  </si>
  <si>
    <t>AB556307538BR</t>
  </si>
  <si>
    <t>CARLA BETANIA PEREIRA</t>
  </si>
  <si>
    <t>R ODETE MONTEIRO</t>
  </si>
  <si>
    <t>BLOCO 09 APTO 205 CONJUNTO HABITACIONAL DO CORDEIRO</t>
  </si>
  <si>
    <t>CORDEIRO</t>
  </si>
  <si>
    <t>50711-440</t>
  </si>
  <si>
    <t>AB556307541BR</t>
  </si>
  <si>
    <t>DIEGO DE OLIVEIRA ALVES</t>
  </si>
  <si>
    <t>R EURACHIO MAURICIO</t>
  </si>
  <si>
    <t>PQ SAO MIGUEL</t>
  </si>
  <si>
    <t>07260-070</t>
  </si>
  <si>
    <t>AB556307555BR</t>
  </si>
  <si>
    <t>MARIA DE LOURDES MAE DELA ARINEIDE MARIA</t>
  </si>
  <si>
    <t>R MANOEL JOAQUIM DE OLIVEIRA</t>
  </si>
  <si>
    <t>SIT HISTORICO</t>
  </si>
  <si>
    <t>IGARASSU</t>
  </si>
  <si>
    <t>53610-071</t>
  </si>
  <si>
    <t>AB556307586BR</t>
  </si>
  <si>
    <t>DIRCINEIA VANIA DO NASCIMENTO</t>
  </si>
  <si>
    <t>R GUARUJA</t>
  </si>
  <si>
    <t>LOJA 4</t>
  </si>
  <si>
    <t>BAIRRO NOVA SUICA</t>
  </si>
  <si>
    <t>BELO HORIZONTE</t>
  </si>
  <si>
    <t>30421-241</t>
  </si>
  <si>
    <t>AB556307609BR</t>
  </si>
  <si>
    <t>IRIO BUBIAK DILCE GONZALEZ FERNANDEZ</t>
  </si>
  <si>
    <t>R JAVARI</t>
  </si>
  <si>
    <t>CAMPOS DO IGUACU</t>
  </si>
  <si>
    <t>85857-210</t>
  </si>
  <si>
    <t>AB556307630BR</t>
  </si>
  <si>
    <t>FLAVIA CRISTINA PEREIRA DE MELO</t>
  </si>
  <si>
    <t>Q ARSO</t>
  </si>
  <si>
    <t>QUADRA 2 16 LOTE 16</t>
  </si>
  <si>
    <t>PLANO DIRETOR SUL</t>
  </si>
  <si>
    <t>PALMAS</t>
  </si>
  <si>
    <t>TO</t>
  </si>
  <si>
    <t>77025-318</t>
  </si>
  <si>
    <t>AB556307643BR</t>
  </si>
  <si>
    <t>FELIPE MODESTO FERREIRA</t>
  </si>
  <si>
    <t>R JERUSALEM</t>
  </si>
  <si>
    <t>ITUPANEMA</t>
  </si>
  <si>
    <t>VILA DOS CABANOS</t>
  </si>
  <si>
    <t>68447-000</t>
  </si>
  <si>
    <t>AB556307674BR</t>
  </si>
  <si>
    <t>EVA MACHADO DE CARVALHO</t>
  </si>
  <si>
    <t>AV DEPUTADO CANTIDIO SAMPAIO</t>
  </si>
  <si>
    <t>PARQUE BELEM</t>
  </si>
  <si>
    <t>SAO PAULO</t>
  </si>
  <si>
    <t>02850-105</t>
  </si>
  <si>
    <t>AB556307705BR</t>
  </si>
  <si>
    <t>FRANCISCA GILDA DE CASTRO</t>
  </si>
  <si>
    <t>R FORTUNATO DE BRITO</t>
  </si>
  <si>
    <t>BLOCO 02 APTO 204</t>
  </si>
  <si>
    <t>FREGUESIA</t>
  </si>
  <si>
    <t>22750-300</t>
  </si>
  <si>
    <t>AB556307731BR</t>
  </si>
  <si>
    <t>ESTEFHANY CAROLINE FONSECA DE SOUZA</t>
  </si>
  <si>
    <t>R BENEDITO ALMEIDA CAMPOS</t>
  </si>
  <si>
    <t>URUACU</t>
  </si>
  <si>
    <t>76400-000</t>
  </si>
  <si>
    <t>AB556307745BR</t>
  </si>
  <si>
    <t>DINORA DOS SANTOS OLIVEIRA</t>
  </si>
  <si>
    <t>R GEONISIO BARROSO</t>
  </si>
  <si>
    <t>BOA VISTA</t>
  </si>
  <si>
    <t>CATU</t>
  </si>
  <si>
    <t>48110-000</t>
  </si>
  <si>
    <t>AB556307762BR</t>
  </si>
  <si>
    <t>FRANCISCA IZABELA TELES PRUDENCIO</t>
  </si>
  <si>
    <t>R NOVO FORTE</t>
  </si>
  <si>
    <t>BRISA DAS CRIANCAS</t>
  </si>
  <si>
    <t>FORTIM</t>
  </si>
  <si>
    <t>62815-000</t>
  </si>
  <si>
    <t>AB556307780BR</t>
  </si>
  <si>
    <t>FRANCISCO DE OLIVEIRA JOAO</t>
  </si>
  <si>
    <t>RUA TRAVESSA GERMANO MAGRIN</t>
  </si>
  <si>
    <t>ED VIENA APTO 603</t>
  </si>
  <si>
    <t>CRICIUMA</t>
  </si>
  <si>
    <t>88802-090</t>
  </si>
  <si>
    <t>AB556307820BR</t>
  </si>
  <si>
    <t>FRANCISCO PERGENTINO NETO</t>
  </si>
  <si>
    <t>R PADRE ANTONIO CIRIACO</t>
  </si>
  <si>
    <t>CRUZEIRO</t>
  </si>
  <si>
    <t>BEZERROS</t>
  </si>
  <si>
    <t>55660-000</t>
  </si>
  <si>
    <t>AB556307855BR</t>
  </si>
  <si>
    <t>GILVANIA VICENTE DA SILVA GUEDES</t>
  </si>
  <si>
    <t>R CIZENATO BENTO DE AGUIAR</t>
  </si>
  <si>
    <t>PARQUE CAPIBARIBE</t>
  </si>
  <si>
    <t>SAO LOURENCO DA MATA</t>
  </si>
  <si>
    <t>54720-105</t>
  </si>
  <si>
    <t>AB556307904BR</t>
  </si>
  <si>
    <t>GIANAINA EUGENIO DOS SANTOS</t>
  </si>
  <si>
    <t>AV SAQUAREMA</t>
  </si>
  <si>
    <t>BACAXA</t>
  </si>
  <si>
    <t>SAQUAREMA</t>
  </si>
  <si>
    <t>28991-350</t>
  </si>
  <si>
    <t>AB556307935BR</t>
  </si>
  <si>
    <t>GINIANE VIEIRA DE MELO</t>
  </si>
  <si>
    <t>R DA CONDUTA</t>
  </si>
  <si>
    <t>DOM AVELAR</t>
  </si>
  <si>
    <t>PETROLINA</t>
  </si>
  <si>
    <t>56323-720</t>
  </si>
  <si>
    <t>AB556307997BR</t>
  </si>
  <si>
    <t>GISELE VIEIRA DA ANDRADE</t>
  </si>
  <si>
    <t>R LEBRETON</t>
  </si>
  <si>
    <t>CAMPO GRANDE</t>
  </si>
  <si>
    <t>23052-310</t>
  </si>
  <si>
    <t>AB556308034BR</t>
  </si>
  <si>
    <t>HELOISA POSSIGNOLLO</t>
  </si>
  <si>
    <t>AV LAERSON ANDIA</t>
  </si>
  <si>
    <t>CONDOMINIO VIA PADUA 45</t>
  </si>
  <si>
    <t>JARDIM FIRENZE</t>
  </si>
  <si>
    <t>SANTA BARBARA DO OESTE</t>
  </si>
  <si>
    <t>13450-862</t>
  </si>
  <si>
    <t>AB556308105BR</t>
  </si>
  <si>
    <t>HILARIO DO CARMO SANTOS COSTA</t>
  </si>
  <si>
    <t>R BARAO DO RIO BRANCO</t>
  </si>
  <si>
    <t>SAO FELIPE</t>
  </si>
  <si>
    <t>44550-000</t>
  </si>
  <si>
    <t>AB556308175BR</t>
  </si>
  <si>
    <t>INDIANARA MAIQUELI JAHN</t>
  </si>
  <si>
    <t>R JOSE MAINARDI</t>
  </si>
  <si>
    <t>ARROIO DO TIGRE</t>
  </si>
  <si>
    <t>96950-000</t>
  </si>
  <si>
    <t>AB556308224BR</t>
  </si>
  <si>
    <t>JOICE HELOIZE FONSECA</t>
  </si>
  <si>
    <t>R EQUADOR</t>
  </si>
  <si>
    <t>QD O LOTE 12</t>
  </si>
  <si>
    <t>ANAPOLIS</t>
  </si>
  <si>
    <t>75083-150</t>
  </si>
  <si>
    <t>AB556308269BR</t>
  </si>
  <si>
    <t>JOAB FRANCISCO DA SILVA</t>
  </si>
  <si>
    <t>R OSCAR FRANCISCO DE LIMA</t>
  </si>
  <si>
    <t>PONTE DOS CARVALHOS</t>
  </si>
  <si>
    <t>CABO DE SANTO AGOSTINHO</t>
  </si>
  <si>
    <t>54580-645</t>
  </si>
  <si>
    <t>AB556308309BR</t>
  </si>
  <si>
    <t>JOSEVALDO DANTAS DOS SANTOS</t>
  </si>
  <si>
    <t>R INACIO MANUEL TOURINHO</t>
  </si>
  <si>
    <t>PARQUE REGINA</t>
  </si>
  <si>
    <t>05773-070</t>
  </si>
  <si>
    <t>AB556308343BR</t>
  </si>
  <si>
    <t>JULIANA RODRIGUES DA SILVA</t>
  </si>
  <si>
    <t>R FREE MUNIZ</t>
  </si>
  <si>
    <t>CAJUEIRO SECO</t>
  </si>
  <si>
    <t>JABOATAO DOS GUARARAPES</t>
  </si>
  <si>
    <t>54330-405</t>
  </si>
  <si>
    <t>AB556308374BR</t>
  </si>
  <si>
    <t>GV LIZANDRA HELENA DA ROCHA LEONARDO MOISES</t>
  </si>
  <si>
    <t>R RIO GRANDE DO NORTE</t>
  </si>
  <si>
    <t>SANTA MARIA</t>
  </si>
  <si>
    <t>UBERABA</t>
  </si>
  <si>
    <t>38050-440</t>
  </si>
  <si>
    <t>AB556308414BR</t>
  </si>
  <si>
    <t>LIZANDRA DOS SANTOS PONCE DE LEON</t>
  </si>
  <si>
    <t>TRAVESSA ZENITH</t>
  </si>
  <si>
    <t>PONTO DE REF DENTRO DO INFERNIN</t>
  </si>
  <si>
    <t>QUINTINO CUNHA</t>
  </si>
  <si>
    <t>60346-030</t>
  </si>
  <si>
    <t>AB556308428BR</t>
  </si>
  <si>
    <t>JUSALINE VIEIRA</t>
  </si>
  <si>
    <t>RUA LEOPOLDO CESARANO</t>
  </si>
  <si>
    <t>CASA EM FRENTE AO CENTRO PAROQUIAL</t>
  </si>
  <si>
    <t>CRUZ DAS ALMAS</t>
  </si>
  <si>
    <t>44380-000</t>
  </si>
  <si>
    <t>AB556308462BR</t>
  </si>
  <si>
    <t>LUCELIA LESSEI GUBERT</t>
  </si>
  <si>
    <t>R XV DA NOVEMBRO</t>
  </si>
  <si>
    <t>LOTERICA</t>
  </si>
  <si>
    <t>TEIXEIRA SOARES</t>
  </si>
  <si>
    <t>84530-000</t>
  </si>
  <si>
    <t>AB556308516BR</t>
  </si>
  <si>
    <t>ROBERTO DOS SANTOS MIRANDA</t>
  </si>
  <si>
    <t>AV SOUZA RAMOS</t>
  </si>
  <si>
    <t>GUAIANASES</t>
  </si>
  <si>
    <t>08490-490</t>
  </si>
  <si>
    <t>AB556308555BR</t>
  </si>
  <si>
    <t>MARGARETE FONSECA</t>
  </si>
  <si>
    <t>VIELA GENERAL SAMPAIO</t>
  </si>
  <si>
    <t>VILA PARAISO</t>
  </si>
  <si>
    <t>07241-231</t>
  </si>
  <si>
    <t>AB556308621BR</t>
  </si>
  <si>
    <t>SALETE MARIA MAZIERO</t>
  </si>
  <si>
    <t>AV CAMPO GRANDE</t>
  </si>
  <si>
    <t>LOJA ABSOLUTA</t>
  </si>
  <si>
    <t>JARDIM RIVA</t>
  </si>
  <si>
    <t>PRIMAVERA DO LESTE</t>
  </si>
  <si>
    <t>78850-000</t>
  </si>
  <si>
    <t>AB556308649BR</t>
  </si>
  <si>
    <t>LIZANDRA LUIZA LOPES FRANCA</t>
  </si>
  <si>
    <t>R SURUBIM</t>
  </si>
  <si>
    <t>PEIXINHOS</t>
  </si>
  <si>
    <t>OLINDA</t>
  </si>
  <si>
    <t>53260-010</t>
  </si>
  <si>
    <t>AB556308666BR</t>
  </si>
  <si>
    <t>VANICLEIDE SILVA</t>
  </si>
  <si>
    <t>R QUATRO</t>
  </si>
  <si>
    <t>PARQUE JANDAIA</t>
  </si>
  <si>
    <t>BAIRRO DOS PIMENTAS</t>
  </si>
  <si>
    <t>07261-845</t>
  </si>
  <si>
    <t>AB556308706BR</t>
  </si>
  <si>
    <t>VIVIAN PEREIRA SOUZA DOS SANTOS</t>
  </si>
  <si>
    <t>R MARQUES DE MURITIBA</t>
  </si>
  <si>
    <t>COCOTA</t>
  </si>
  <si>
    <t>21910-280</t>
  </si>
  <si>
    <t>AB556308754BR</t>
  </si>
  <si>
    <t>WILLIAM GABRIEL</t>
  </si>
  <si>
    <t>R EMILIO MALLET</t>
  </si>
  <si>
    <t>16 ANDAR SALA 1604</t>
  </si>
  <si>
    <t>TATUAPE</t>
  </si>
  <si>
    <t>03320-000</t>
  </si>
  <si>
    <t>AB556308811BR</t>
  </si>
  <si>
    <t>VANUZA LEITE DA SILVA</t>
  </si>
  <si>
    <t>PRACA MONSENHOR ALFREDO DE ARRUDA CAMARA</t>
  </si>
  <si>
    <t>LOJA DE BIJUTERIAS</t>
  </si>
  <si>
    <t>AFOGADOS DA INGAZEIRA</t>
  </si>
  <si>
    <t>56800-111</t>
  </si>
  <si>
    <t>AB556308842BR</t>
  </si>
  <si>
    <t>LOJA 4 ESTACAO YEINY NATALIA SOSA FREITAS</t>
  </si>
  <si>
    <t>AV TAMANDARE</t>
  </si>
  <si>
    <t>BAIRRO HIDRAULICA</t>
  </si>
  <si>
    <t>SANTANA DO LIVRAMENTO</t>
  </si>
  <si>
    <t>97574-043</t>
  </si>
  <si>
    <t>AB556311719BR</t>
  </si>
  <si>
    <t>ELIANE RODRIGUES DE CARVALHO</t>
  </si>
  <si>
    <t>RSANTA TEREZINHA DO JARI</t>
  </si>
  <si>
    <t>CS A</t>
  </si>
  <si>
    <t>SIQUEIRA</t>
  </si>
  <si>
    <t>60732-800</t>
  </si>
  <si>
    <t>AB556311784BR</t>
  </si>
  <si>
    <t>ISABEL MACEDO DA SILVA</t>
  </si>
  <si>
    <t>R NUCLEO</t>
  </si>
  <si>
    <t>CS 108 ATUAL 7 DE SETEMBRO</t>
  </si>
  <si>
    <t>PROJETO MANICOBA</t>
  </si>
  <si>
    <t>JUAZEIRO</t>
  </si>
  <si>
    <t>48900-100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</si>
</sst>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FBDC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7" borderId="0" xfId="0" applyFont="1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0" fontId="0" fillId="34" borderId="0" xfId="0" applyFill="1" applyAlignment="1"/>
    <xf numFmtId="22" fontId="18" fillId="35" borderId="0" xfId="0" applyNumberFormat="1" applyFont="1" applyFill="1" applyAlignment="1">
      <alignment horizontal="center"/>
    </xf>
    <xf numFmtId="44" fontId="18" fillId="35" borderId="0" xfId="0" applyNumberFormat="1" applyFont="1" applyFill="1" applyAlignment="1">
      <alignment horizontal="right"/>
    </xf>
    <xf numFmtId="0" fontId="18" fillId="35" borderId="0" xfId="0" applyFont="1" applyFill="1" applyAlignment="1">
      <alignment horizontal="right"/>
    </xf>
    <xf numFmtId="0" fontId="18" fillId="35" borderId="0" xfId="0" applyFont="1" applyFill="1" applyAlignment="1">
      <alignment horizontal="center"/>
    </xf>
    <xf numFmtId="0" fontId="20" fillId="35" borderId="0" xfId="42" applyFill="1" applyAlignment="1">
      <alignment horizontal="center"/>
    </xf>
    <xf numFmtId="0" fontId="18" fillId="35" borderId="0" xfId="0" applyFont="1" applyFill="1" applyAlignment="1"/>
    <xf numFmtId="0" fontId="0" fillId="35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6" borderId="0" xfId="0" applyFill="1" applyAlignment="1"/>
    <xf numFmtId="0" fontId="21" fillId="33" borderId="0" xfId="0" applyFont="1" applyFill="1" applyAlignment="1">
      <alignment horizontal="center" vertical="center"/>
    </xf>
    <xf numFmtId="0" fontId="22" fillId="33" borderId="0" xfId="0" applyFont="1" applyFill="1" applyAlignment="1"/>
    <xf numFmtId="0" fontId="22" fillId="0" borderId="0" xfId="0" applyFont="1" applyAlignment="1"/>
    <xf numFmtId="0" fontId="22" fillId="37" borderId="0" xfId="0" applyFont="1" applyFill="1" applyAlignment="1"/>
    <xf numFmtId="0" fontId="22" fillId="0" borderId="0" xfId="0" applyFont="1" applyAlignment="1">
      <alignment horizontal="center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5929.76462627315" createdVersion="4" refreshedVersion="5" minRefreshableVersion="3" recordCount="53">
  <cacheSource type="worksheet">
    <worksheetSource ref="A1:S1048576" sheet="BASE"/>
  </cacheSource>
  <cacheFields count="19">
    <cacheField name="DataPostagem" numFmtId="0">
      <sharedItems containsNonDate="0" containsDate="1" containsString="0" containsBlank="1" minDate="2025-09-29T18:08:00" maxDate="2025-09-29T18:10:00"/>
    </cacheField>
    <cacheField name="ValorPostagem" numFmtId="0">
      <sharedItems containsString="0" containsBlank="1" containsNumber="1" minValue="15.57" maxValue="104.58"/>
    </cacheField>
    <cacheField name="Prazo" numFmtId="0">
      <sharedItems containsString="0" containsBlank="1" containsNumber="1" containsInteger="1" minValue="1" maxValue="10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5-09-29T18:08:00" maxDate="2025-09-29T18:10:00"/>
    </cacheField>
    <cacheField name="Registro" numFmtId="0">
      <sharedItems containsBlank="1"/>
    </cacheField>
    <cacheField name="DescricaoEvento" numFmtId="0">
      <sharedItems containsBlank="1" count="63">
        <s v="Objeto em transferência"/>
        <m/>
        <s v="Objeto não entregue - cliente recusou-se a receber o objeto" u="1"/>
        <s v="Objeto não entregue - Endereço inexistente" u="1"/>
        <s v="Objeto em correção de rota" u="1"/>
        <s v="Objeto está em rota de entrega" u="1"/>
        <s v="Objeto em trânsito - ao remetente" u="1"/>
        <s v=" Saiu para entrega ao destinatário" u="1"/>
        <s v=" Saiu para entrega ao destinatário " u="1"/>
        <s v="OBJETO EM TRÂNSITO - POR FAVOR AGUARDE" u="1"/>
        <s v="Devolvido ao remetente - TRATADO COM REENVIO" u="1"/>
        <s v="Objeto entregue ao remetente" u="1"/>
        <s v="Objeto em análise por: Secretaria Estadual da Fazenda" u="1"/>
        <s v="Encaminhado para tratamento" u="1"/>
        <s v="Objeto postad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Objeto saiu para entrega ao destinario" u="1"/>
        <s v="TRATADO COM REENVIO" u="1"/>
        <s v="OBJETO EM TRÂNSITO - POR FAVOR AGUARDE - AO REMETENTE" u="1"/>
        <s v="Inconsistências no endereçamento do objeto" u="1"/>
        <s v="Tentativa de entrega não efetuada" u="1"/>
        <s v="Devolvido ao remetente " u="1"/>
        <s v="Objeto não localizado no fluxo postal" u="1"/>
        <s v="Objeto não entregue - endereço insuficiente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ainda não chegou à unidade" u="1"/>
        <s v="Objeto saiu para entrega ao destinatario" u="1"/>
        <s v="Objeto não entregue" u="1"/>
        <s v="Objeto entregue ao destinatário" u="1"/>
        <s v="Objeto aguardando retirada na Caixa Postal" u="1"/>
        <s v="Objeto aguardando retirada no endereço indicado" u="1"/>
        <s v="Objeto recebido na unidade de distribuição" u="1"/>
        <s v="Saiu para entrega ao destinatário" u="1"/>
        <s v=" Aguardando retirada" u="1"/>
        <s v="OBJETO DISPONÍVEL PARA RETIRADA EM CAIXA POSTAL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(s) Comparado(s) entre o VIPP e VisualPost divergentes" u="1"/>
        <s v="Objeto saiu para entrega ao destinatário" u="1"/>
        <s v=" Aguardando retirada " u="1"/>
        <s v=" Saiu para entrega ao remetente " u="1"/>
        <s v="Saída para entrega cancelada" u="1"/>
        <s v=" Entregue" u="1"/>
        <s v="Objeto não entregue - prazo de retirada encerrado" u="1"/>
        <s v="OBJETO DEVOLVIDO AO REMETENTE - TRATADO COM REENVIO" u="1"/>
        <s v="Objeto não entregue - endereço incorreto" u="1"/>
        <s v="Objeto postado após o horário limite da unidade" u="1"/>
        <s v="Objeto entregue ao remetente - confirmar endereço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Blank="1" containsMixedTypes="1" containsNumber="1" containsInteger="1" minValue="9" maxValue="5697"/>
    </cacheField>
    <cacheField name="ComplementoDestinatario" numFmtId="0">
      <sharedItems containsBlank="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Peso" numFmtId="0">
      <sharedItems containsString="0" containsBlank="1" containsNumber="1" containsInteger="1" minValue="3000" maxValue="3000"/>
    </cacheField>
    <cacheField name="Altura" numFmtId="0">
      <sharedItems containsString="0" containsBlank="1" containsNumber="1" containsInteger="1" minValue="17" maxValue="17"/>
    </cacheField>
    <cacheField name="Largura" numFmtId="0">
      <sharedItems containsString="0" containsBlank="1" containsNumber="1" containsInteger="1" minValue="25" maxValue="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3">
  <r>
    <d v="2025-09-29T18:08:00"/>
    <n v="58.09"/>
    <n v="3"/>
    <s v="N"/>
    <s v="S"/>
    <d v="2025-09-29T18:08:00"/>
    <s v="AB556307229BR"/>
    <x v="0"/>
    <s v="ADENILDE T D FURLAN"/>
    <s v="AV GRACIANO NEVES"/>
    <n v="20"/>
    <m/>
    <s v="CENTRO"/>
    <s v="SAO GABRIEL DA PALHA"/>
    <s v="ES"/>
    <s v="29780-000"/>
    <n v="3000"/>
    <n v="17"/>
    <n v="25"/>
  </r>
  <r>
    <d v="2025-09-29T18:08:00"/>
    <n v="58.09"/>
    <n v="3"/>
    <s v="N"/>
    <s v="S"/>
    <d v="2025-09-29T18:08:00"/>
    <s v="AB556307250BR"/>
    <x v="0"/>
    <s v="ALESSANDRO PIROLA DE CARVALHO"/>
    <s v="RODOVIA BR381 MIGUEL CURRY CARNEIRO"/>
    <s v="SN"/>
    <s v="ENTREGAR NO SUPERMERCADO YPE A ILTON PIROLA"/>
    <s v="NOVA AIMORES NOVA VERONA"/>
    <s v="SAO MATEUS"/>
    <s v="ES"/>
    <s v="29947-010"/>
    <n v="3000"/>
    <n v="17"/>
    <n v="25"/>
  </r>
  <r>
    <d v="2025-09-29T18:08:00"/>
    <n v="66.91"/>
    <n v="1"/>
    <s v="N"/>
    <s v="S"/>
    <d v="2025-09-29T18:08:00"/>
    <s v="AB556307263BR"/>
    <x v="0"/>
    <s v="ANA CLEUMA BRITO MESQUITA"/>
    <s v="AV LUAR DO SERTAO"/>
    <n v="10"/>
    <s v="APTO 101"/>
    <s v="JANGURUSSU"/>
    <s v="FORTALEZA"/>
    <s v="CE"/>
    <s v="60877-525"/>
    <n v="3000"/>
    <n v="17"/>
    <n v="25"/>
  </r>
  <r>
    <d v="2025-09-29T18:08:00"/>
    <n v="66.91"/>
    <n v="2"/>
    <s v="N"/>
    <s v="S"/>
    <d v="2025-09-29T18:08:00"/>
    <s v="AB556307285BR"/>
    <x v="0"/>
    <s v="ANDRE FERNANDES DE OLIVEIRA COELHO"/>
    <s v="R CAMPO DE POUSO"/>
    <n v="216"/>
    <s v="TORRE 10 APTO 401"/>
    <s v="MARANGUAPE 1"/>
    <s v="PAULISTA"/>
    <s v="PE"/>
    <s v="53441-625"/>
    <n v="3000"/>
    <n v="17"/>
    <n v="25"/>
  </r>
  <r>
    <d v="2025-09-29T18:08:00"/>
    <n v="104.58"/>
    <n v="2"/>
    <s v="N"/>
    <s v="S"/>
    <d v="2025-09-29T18:08:00"/>
    <s v="AB556307294BR"/>
    <x v="0"/>
    <s v="ANDRE DOS SANTOS SILVA"/>
    <s v="R ESPERIDIAO RODRIGUES"/>
    <s v="26C"/>
    <m/>
    <s v="CENTRO"/>
    <s v="ARAPIRACA"/>
    <s v="AL"/>
    <s v="57300-060"/>
    <n v="3000"/>
    <n v="17"/>
    <n v="25"/>
  </r>
  <r>
    <d v="2025-09-29T18:08:00"/>
    <n v="80.400000000000006"/>
    <n v="5"/>
    <s v="N"/>
    <s v="S"/>
    <d v="2025-09-29T18:08:00"/>
    <s v="AB556307334BR"/>
    <x v="0"/>
    <s v="LARISSA BARBOSA APARECIDA BARBOSA PORTELA"/>
    <s v="R VITORIA REGIA"/>
    <n v="5697"/>
    <s v="APTO 02"/>
    <s v="ELDORADO"/>
    <s v="PORTO VELHO"/>
    <s v="RO"/>
    <s v="76811-852"/>
    <n v="3000"/>
    <n v="17"/>
    <n v="25"/>
  </r>
  <r>
    <d v="2025-09-29T18:09:00"/>
    <n v="15.57"/>
    <n v="1"/>
    <s v="N"/>
    <s v="S"/>
    <d v="2025-09-29T18:09:00"/>
    <s v="AB556307365BR"/>
    <x v="0"/>
    <s v="ANTONIO DOS SANTOS LIMA"/>
    <s v="R SENADOR DANTAS"/>
    <n v="26"/>
    <s v="COMERCIO CANTINHO DO PASTEL"/>
    <s v="CENTRO"/>
    <s v="MOGI DAS CRUZES"/>
    <s v="SP"/>
    <s v="08710-690"/>
    <n v="3000"/>
    <n v="17"/>
    <n v="25"/>
  </r>
  <r>
    <d v="2025-09-29T18:09:00"/>
    <n v="15.57"/>
    <n v="1"/>
    <s v="N"/>
    <s v="S"/>
    <d v="2025-09-29T18:09:00"/>
    <s v="AB556307396BR"/>
    <x v="0"/>
    <s v="ANGELA BARBOSA DE SOUSA"/>
    <s v="R ABILIO MENDES"/>
    <n v="22"/>
    <m/>
    <s v="PRESIDENTE ALTINO"/>
    <s v="OSASCO"/>
    <s v="SP"/>
    <s v="06210-020"/>
    <n v="3000"/>
    <n v="17"/>
    <n v="25"/>
  </r>
  <r>
    <d v="2025-09-29T18:09:00"/>
    <n v="104.58"/>
    <n v="5"/>
    <s v="N"/>
    <s v="S"/>
    <d v="2025-09-29T18:09:00"/>
    <s v="AB556307419BR"/>
    <x v="0"/>
    <s v="ALINE FERREIRA DE LIMA"/>
    <s v="R FRANCISCO CAVALCANTE"/>
    <n v="30"/>
    <s v="CASA"/>
    <s v="LOTEAMENTO PORTAL"/>
    <s v="SAO BENTO"/>
    <s v="PB"/>
    <s v="58865-000"/>
    <n v="3000"/>
    <n v="17"/>
    <n v="25"/>
  </r>
  <r>
    <d v="2025-09-29T18:09:00"/>
    <n v="58.09"/>
    <n v="5"/>
    <s v="N"/>
    <s v="S"/>
    <d v="2025-09-29T18:09:00"/>
    <s v="AB556307453BR"/>
    <x v="0"/>
    <s v="ANA KARINE BARBOSA NOGUEIRA"/>
    <s v="AV MINAS GERAIS"/>
    <n v="216"/>
    <m/>
    <s v="CENTRO"/>
    <s v="ESPINOSA"/>
    <s v="MG"/>
    <s v="39510-000"/>
    <n v="3000"/>
    <n v="17"/>
    <n v="25"/>
  </r>
  <r>
    <d v="2025-09-29T18:09:00"/>
    <n v="23.04"/>
    <n v="1"/>
    <s v="N"/>
    <s v="S"/>
    <d v="2025-09-29T18:09:00"/>
    <s v="AB556307475BR"/>
    <x v="0"/>
    <s v="BARBARA NOIA DARCIE"/>
    <s v="AV JULIA HUSSEIN RAYDAY"/>
    <n v="316"/>
    <s v="APTO 22"/>
    <s v="CENTREVILLE"/>
    <s v="POCOS DE CALDAS"/>
    <s v="MG"/>
    <s v="37715-150"/>
    <n v="3000"/>
    <n v="17"/>
    <n v="25"/>
  </r>
  <r>
    <d v="2025-09-29T18:09:00"/>
    <n v="49.24"/>
    <n v="2"/>
    <s v="N"/>
    <s v="S"/>
    <d v="2025-09-29T18:09:00"/>
    <s v="AB556307498BR"/>
    <x v="0"/>
    <s v="CAROLINA ALVES BARBOSA"/>
    <s v="R ALMIRANTE BARROSO"/>
    <n v="1841"/>
    <s v="PONTO DE REF EMPRESA CARTAO DE TODOS"/>
    <s v="CENTRO"/>
    <s v="FOZ DO IGUACU"/>
    <s v="PR"/>
    <s v="85851-010"/>
    <n v="3000"/>
    <n v="17"/>
    <n v="25"/>
  </r>
  <r>
    <d v="2025-09-29T18:09:00"/>
    <n v="66.91"/>
    <n v="1"/>
    <s v="N"/>
    <s v="S"/>
    <d v="2025-09-29T18:09:00"/>
    <s v="AB556307538BR"/>
    <x v="0"/>
    <s v="CARLA BETANIA PEREIRA"/>
    <s v="R ODETE MONTEIRO"/>
    <n v="450"/>
    <s v="BLOCO 09 APTO 205 CONJUNTO HABITACIONAL DO CORDEIRO"/>
    <s v="CORDEIRO"/>
    <s v="RECIFE"/>
    <s v="PE"/>
    <s v="50711-440"/>
    <n v="3000"/>
    <n v="17"/>
    <n v="25"/>
  </r>
  <r>
    <d v="2025-09-29T18:09:00"/>
    <n v="15.57"/>
    <n v="6"/>
    <s v="N"/>
    <s v="S"/>
    <d v="2025-09-29T18:09:00"/>
    <s v="AB556307541BR"/>
    <x v="0"/>
    <s v="DIEGO DE OLIVEIRA ALVES"/>
    <s v="R EURACHIO MAURICIO"/>
    <n v="1395"/>
    <m/>
    <s v="PQ SAO MIGUEL"/>
    <s v="GUARULHOS"/>
    <s v="SP"/>
    <s v="07260-070"/>
    <n v="3000"/>
    <n v="17"/>
    <n v="25"/>
  </r>
  <r>
    <d v="2025-09-29T18:09:00"/>
    <n v="66.91"/>
    <n v="3"/>
    <s v="N"/>
    <s v="S"/>
    <d v="2025-09-29T18:09:00"/>
    <s v="AB556307555BR"/>
    <x v="0"/>
    <s v="MARIA DE LOURDES MAE DELA ARINEIDE MARIA"/>
    <s v="R MANOEL JOAQUIM DE OLIVEIRA"/>
    <n v="46"/>
    <s v="SIT HISTORICO"/>
    <s v="CENTRO"/>
    <s v="IGARASSU"/>
    <s v="PE"/>
    <s v="53610-071"/>
    <n v="3000"/>
    <n v="17"/>
    <n v="25"/>
  </r>
  <r>
    <d v="2025-09-29T18:09:00"/>
    <n v="36.51"/>
    <n v="1"/>
    <s v="N"/>
    <s v="S"/>
    <d v="2025-09-29T18:09:00"/>
    <s v="AB556307586BR"/>
    <x v="0"/>
    <s v="DIRCINEIA VANIA DO NASCIMENTO"/>
    <s v="R GUARUJA"/>
    <n v="9"/>
    <s v="LOJA 4"/>
    <s v="BAIRRO NOVA SUICA"/>
    <s v="BELO HORIZONTE"/>
    <s v="MG"/>
    <s v="30421-241"/>
    <n v="3000"/>
    <n v="17"/>
    <n v="25"/>
  </r>
  <r>
    <d v="2025-09-29T18:09:00"/>
    <n v="49.24"/>
    <n v="2"/>
    <s v="N"/>
    <s v="S"/>
    <d v="2025-09-29T18:09:00"/>
    <s v="AB556307609BR"/>
    <x v="0"/>
    <s v="IRIO BUBIAK DILCE GONZALEZ FERNANDEZ"/>
    <s v="R JAVARI"/>
    <n v="1103"/>
    <m/>
    <s v="CAMPOS DO IGUACU"/>
    <s v="FOZ DO IGUACU"/>
    <s v="PR"/>
    <s v="85857-210"/>
    <n v="3000"/>
    <n v="17"/>
    <n v="25"/>
  </r>
  <r>
    <d v="2025-09-29T18:09:00"/>
    <n v="66.91"/>
    <n v="2"/>
    <s v="N"/>
    <s v="S"/>
    <d v="2025-09-29T18:09:00"/>
    <s v="AB556307630BR"/>
    <x v="0"/>
    <s v="FLAVIA CRISTINA PEREIRA DE MELO"/>
    <s v="Q ARSO"/>
    <n v="122"/>
    <s v="QUADRA 2 16 LOTE 16"/>
    <s v="PLANO DIRETOR SUL"/>
    <s v="PALMAS"/>
    <s v="TO"/>
    <s v="77025-318"/>
    <n v="3000"/>
    <n v="17"/>
    <n v="25"/>
  </r>
  <r>
    <d v="2025-09-29T18:09:00"/>
    <n v="89.77"/>
    <n v="10"/>
    <s v="N"/>
    <s v="S"/>
    <d v="2025-09-29T18:09:00"/>
    <s v="AB556307643BR"/>
    <x v="0"/>
    <s v="FELIPE MODESTO FERREIRA"/>
    <s v="R JERUSALEM"/>
    <n v="26"/>
    <m/>
    <s v="ITUPANEMA"/>
    <s v="VILA DOS CABANOS"/>
    <s v="PA"/>
    <s v="68447-000"/>
    <n v="3000"/>
    <n v="17"/>
    <n v="25"/>
  </r>
  <r>
    <d v="2025-09-29T18:09:00"/>
    <n v="15.57"/>
    <n v="6"/>
    <s v="N"/>
    <s v="S"/>
    <d v="2025-09-29T18:09:00"/>
    <s v="AB556307674BR"/>
    <x v="0"/>
    <s v="EVA MACHADO DE CARVALHO"/>
    <s v="AV DEPUTADO CANTIDIO SAMPAIO"/>
    <n v="2857"/>
    <m/>
    <s v="PARQUE BELEM"/>
    <s v="SAO PAULO"/>
    <s v="SP"/>
    <s v="02850-105"/>
    <n v="3000"/>
    <n v="17"/>
    <n v="25"/>
  </r>
  <r>
    <d v="2025-09-29T18:09:00"/>
    <n v="36.51"/>
    <n v="1"/>
    <s v="S"/>
    <s v="S"/>
    <d v="2025-09-29T18:09:00"/>
    <s v="AB556307705BR"/>
    <x v="0"/>
    <s v="FRANCISCA GILDA DE CASTRO"/>
    <s v="R FORTUNATO DE BRITO"/>
    <n v="345"/>
    <s v="BLOCO 02 APTO 204"/>
    <s v="FREGUESIA"/>
    <s v="RIO DE JANEIRO"/>
    <s v="RJ"/>
    <s v="22750-300"/>
    <n v="3000"/>
    <n v="17"/>
    <n v="25"/>
  </r>
  <r>
    <d v="2025-09-29T18:09:00"/>
    <n v="58.09"/>
    <n v="4"/>
    <s v="N"/>
    <s v="S"/>
    <d v="2025-09-29T18:09:00"/>
    <s v="AB556307731BR"/>
    <x v="0"/>
    <s v="ESTEFHANY CAROLINE FONSECA DE SOUZA"/>
    <s v="R BENEDITO ALMEIDA CAMPOS"/>
    <n v="35"/>
    <m/>
    <s v="CENTRO"/>
    <s v="URUACU"/>
    <s v="GO"/>
    <s v="76400-000"/>
    <n v="3000"/>
    <n v="17"/>
    <n v="25"/>
  </r>
  <r>
    <d v="2025-09-29T18:09:00"/>
    <n v="70.77"/>
    <n v="4"/>
    <s v="N"/>
    <s v="S"/>
    <d v="2025-09-29T18:09:00"/>
    <s v="AB556307745BR"/>
    <x v="0"/>
    <s v="DINORA DOS SANTOS OLIVEIRA"/>
    <s v="R GEONISIO BARROSO"/>
    <n v="426"/>
    <m/>
    <s v="BOA VISTA"/>
    <s v="CATU"/>
    <s v="BA"/>
    <s v="48110-000"/>
    <n v="3000"/>
    <n v="17"/>
    <n v="25"/>
  </r>
  <r>
    <d v="2025-09-29T18:09:00"/>
    <n v="89.77"/>
    <n v="8"/>
    <s v="N"/>
    <s v="S"/>
    <d v="2025-09-29T18:09:00"/>
    <s v="AB556307762BR"/>
    <x v="0"/>
    <s v="FRANCISCA IZABELA TELES PRUDENCIO"/>
    <s v="R NOVO FORTE"/>
    <n v="288"/>
    <m/>
    <s v="BRISA DAS CRIANCAS"/>
    <s v="FORTIM"/>
    <s v="CE"/>
    <s v="62815-000"/>
    <n v="3000"/>
    <n v="17"/>
    <n v="25"/>
  </r>
  <r>
    <d v="2025-09-29T18:09:00"/>
    <n v="49.24"/>
    <n v="2"/>
    <s v="N"/>
    <s v="S"/>
    <d v="2025-09-29T18:09:00"/>
    <s v="AB556307780BR"/>
    <x v="0"/>
    <s v="FRANCISCO DE OLIVEIRA JOAO"/>
    <s v="RUA TRAVESSA GERMANO MAGRIN"/>
    <n v="38"/>
    <s v="ED VIENA APTO 603"/>
    <s v="CENTRO"/>
    <s v="CRICIUMA"/>
    <s v="SC"/>
    <s v="88802-090"/>
    <n v="3000"/>
    <n v="17"/>
    <n v="25"/>
  </r>
  <r>
    <d v="2025-09-29T18:09:00"/>
    <n v="89.77"/>
    <n v="5"/>
    <s v="N"/>
    <s v="S"/>
    <d v="2025-09-29T18:09:00"/>
    <s v="AB556307820BR"/>
    <x v="0"/>
    <s v="FRANCISCO PERGENTINO NETO"/>
    <s v="R PADRE ANTONIO CIRIACO"/>
    <n v="58"/>
    <m/>
    <s v="CRUZEIRO"/>
    <s v="BEZERROS"/>
    <s v="PE"/>
    <s v="55660-000"/>
    <n v="3000"/>
    <n v="17"/>
    <n v="25"/>
  </r>
  <r>
    <d v="2025-09-29T18:09:00"/>
    <n v="66.91"/>
    <n v="4"/>
    <s v="N"/>
    <s v="S"/>
    <d v="2025-09-29T18:09:00"/>
    <s v="AB556307855BR"/>
    <x v="0"/>
    <s v="GILVANIA VICENTE DA SILVA GUEDES"/>
    <s v="R CIZENATO BENTO DE AGUIAR"/>
    <n v="213"/>
    <m/>
    <s v="PARQUE CAPIBARIBE"/>
    <s v="SAO LOURENCO DA MATA"/>
    <s v="PE"/>
    <s v="54720-105"/>
    <n v="3000"/>
    <n v="17"/>
    <n v="25"/>
  </r>
  <r>
    <d v="2025-09-29T18:09:00"/>
    <n v="58.09"/>
    <n v="2"/>
    <s v="N"/>
    <s v="S"/>
    <d v="2025-09-29T18:09:00"/>
    <s v="AB556307904BR"/>
    <x v="0"/>
    <s v="GIANAINA EUGENIO DOS SANTOS"/>
    <s v="AV SAQUAREMA"/>
    <n v="5149"/>
    <m/>
    <s v="BACAXA"/>
    <s v="SAQUAREMA"/>
    <s v="RJ"/>
    <s v="28991-350"/>
    <n v="3000"/>
    <n v="17"/>
    <n v="25"/>
  </r>
  <r>
    <d v="2025-09-29T18:09:00"/>
    <n v="75.84"/>
    <n v="2"/>
    <s v="N"/>
    <s v="S"/>
    <d v="2025-09-29T18:09:00"/>
    <s v="AB556307935BR"/>
    <x v="0"/>
    <s v="GINIANE VIEIRA DE MELO"/>
    <s v="R DA CONDUTA"/>
    <n v="34"/>
    <s v="CASA"/>
    <s v="DOM AVELAR"/>
    <s v="PETROLINA"/>
    <s v="PE"/>
    <s v="56323-720"/>
    <n v="3000"/>
    <n v="17"/>
    <n v="25"/>
  </r>
  <r>
    <d v="2025-09-29T18:09:00"/>
    <n v="36.51"/>
    <n v="1"/>
    <s v="S"/>
    <s v="S"/>
    <d v="2025-09-29T18:09:00"/>
    <s v="AB556307997BR"/>
    <x v="0"/>
    <s v="GISELE VIEIRA DA ANDRADE"/>
    <s v="R LEBRETON"/>
    <n v="54"/>
    <m/>
    <s v="CAMPO GRANDE"/>
    <s v="RIO DE JANEIRO"/>
    <s v="RJ"/>
    <s v="23052-310"/>
    <n v="3000"/>
    <n v="17"/>
    <n v="25"/>
  </r>
  <r>
    <d v="2025-09-29T18:09:00"/>
    <n v="15.57"/>
    <n v="1"/>
    <s v="N"/>
    <s v="S"/>
    <d v="2025-09-29T18:09:00"/>
    <s v="AB556308034BR"/>
    <x v="0"/>
    <s v="HELOISA POSSIGNOLLO"/>
    <s v="AV LAERSON ANDIA"/>
    <n v="587"/>
    <s v="CONDOMINIO VIA PADUA 45"/>
    <s v="JARDIM FIRENZE"/>
    <s v="SANTA BARBARA DO OESTE"/>
    <s v="SP"/>
    <s v="13450-862"/>
    <n v="3000"/>
    <n v="17"/>
    <n v="25"/>
  </r>
  <r>
    <d v="2025-09-29T18:09:00"/>
    <n v="70.77"/>
    <n v="6"/>
    <s v="N"/>
    <s v="S"/>
    <d v="2025-09-29T18:09:00"/>
    <s v="AB556308105BR"/>
    <x v="0"/>
    <s v="HILARIO DO CARMO SANTOS COSTA"/>
    <s v="R BARAO DO RIO BRANCO"/>
    <s v="SN"/>
    <m/>
    <s v="CENTRO"/>
    <s v="SAO FELIPE"/>
    <s v="BA"/>
    <s v="44550-000"/>
    <n v="3000"/>
    <n v="17"/>
    <n v="25"/>
  </r>
  <r>
    <d v="2025-09-29T18:09:00"/>
    <n v="58.09"/>
    <n v="5"/>
    <s v="N"/>
    <s v="S"/>
    <d v="2025-09-29T18:09:00"/>
    <s v="AB556308175BR"/>
    <x v="0"/>
    <s v="INDIANARA MAIQUELI JAHN"/>
    <s v="R JOSE MAINARDI"/>
    <n v="185"/>
    <m/>
    <s v="CENTRO"/>
    <s v="ARROIO DO TIGRE"/>
    <s v="RS"/>
    <s v="96950-000"/>
    <n v="3000"/>
    <n v="17"/>
    <n v="25"/>
  </r>
  <r>
    <d v="2025-09-29T18:09:00"/>
    <n v="36.51"/>
    <n v="2"/>
    <s v="N"/>
    <s v="S"/>
    <d v="2025-09-29T18:09:00"/>
    <s v="AB556308224BR"/>
    <x v="0"/>
    <s v="JOICE HELOIZE FONSECA"/>
    <s v="R EQUADOR"/>
    <n v="675"/>
    <s v="QD O LOTE 12"/>
    <s v="BOA VISTA"/>
    <s v="ANAPOLIS"/>
    <s v="GO"/>
    <s v="75083-150"/>
    <n v="3000"/>
    <n v="17"/>
    <n v="25"/>
  </r>
  <r>
    <d v="2025-09-29T18:09:00"/>
    <n v="66.91"/>
    <n v="2"/>
    <s v="N"/>
    <s v="S"/>
    <d v="2025-09-29T18:09:00"/>
    <s v="AB556308269BR"/>
    <x v="0"/>
    <s v="JOAB FRANCISCO DA SILVA"/>
    <s v="R OSCAR FRANCISCO DE LIMA"/>
    <n v="585"/>
    <m/>
    <s v="PONTE DOS CARVALHOS"/>
    <s v="CABO DE SANTO AGOSTINHO"/>
    <s v="PE"/>
    <s v="54580-645"/>
    <n v="3000"/>
    <n v="17"/>
    <n v="25"/>
  </r>
  <r>
    <d v="2025-09-29T18:09:00"/>
    <n v="15.57"/>
    <n v="6"/>
    <s v="N"/>
    <s v="S"/>
    <d v="2025-09-29T18:09:00"/>
    <s v="AB556308309BR"/>
    <x v="0"/>
    <s v="JOSEVALDO DANTAS DOS SANTOS"/>
    <s v="R INACIO MANUEL TOURINHO"/>
    <n v="361"/>
    <m/>
    <s v="PARQUE REGINA"/>
    <s v="SAO PAULO"/>
    <s v="SP"/>
    <s v="05773-070"/>
    <n v="3000"/>
    <n v="17"/>
    <n v="25"/>
  </r>
  <r>
    <d v="2025-09-29T18:09:00"/>
    <n v="66.91"/>
    <n v="1"/>
    <s v="N"/>
    <s v="S"/>
    <d v="2025-09-29T18:09:00"/>
    <s v="AB556308343BR"/>
    <x v="0"/>
    <s v="JULIANA RODRIGUES DA SILVA"/>
    <s v="R FREE MUNIZ"/>
    <n v="43"/>
    <m/>
    <s v="CAJUEIRO SECO"/>
    <s v="JABOATAO DOS GUARARAPES"/>
    <s v="PE"/>
    <s v="54330-405"/>
    <n v="3000"/>
    <n v="17"/>
    <n v="25"/>
  </r>
  <r>
    <d v="2025-09-29T18:09:00"/>
    <n v="36.51"/>
    <n v="1"/>
    <s v="N"/>
    <s v="S"/>
    <d v="2025-09-29T18:09:00"/>
    <s v="AB556308374BR"/>
    <x v="0"/>
    <s v="GV LIZANDRA HELENA DA ROCHA LEONARDO MOISES"/>
    <s v="R RIO GRANDE DO NORTE"/>
    <n v="1332"/>
    <m/>
    <s v="SANTA MARIA"/>
    <s v="UBERABA"/>
    <s v="MG"/>
    <s v="38050-440"/>
    <n v="3000"/>
    <n v="17"/>
    <n v="25"/>
  </r>
  <r>
    <d v="2025-09-29T18:09:00"/>
    <n v="66.91"/>
    <n v="1"/>
    <s v="N"/>
    <s v="S"/>
    <d v="2025-09-29T18:09:00"/>
    <s v="AB556308414BR"/>
    <x v="0"/>
    <s v="LIZANDRA DOS SANTOS PONCE DE LEON"/>
    <s v="TRAVESSA ZENITH"/>
    <n v="18"/>
    <s v="PONTO DE REF DENTRO DO INFERNIN"/>
    <s v="QUINTINO CUNHA"/>
    <s v="FORTALEZA"/>
    <s v="CE"/>
    <s v="60346-030"/>
    <n v="3000"/>
    <n v="17"/>
    <n v="25"/>
  </r>
  <r>
    <d v="2025-09-29T18:09:00"/>
    <n v="70.77"/>
    <n v="4"/>
    <s v="N"/>
    <s v="S"/>
    <d v="2025-09-29T18:09:00"/>
    <s v="AB556308428BR"/>
    <x v="0"/>
    <s v="JUSALINE VIEIRA"/>
    <s v="RUA LEOPOLDO CESARANO"/>
    <n v="318"/>
    <s v="CASA EM FRENTE AO CENTRO PAROQUIAL"/>
    <s v="CENTRO"/>
    <s v="CRUZ DAS ALMAS"/>
    <s v="BA"/>
    <s v="44380-000"/>
    <n v="3000"/>
    <n v="17"/>
    <n v="25"/>
  </r>
  <r>
    <d v="2025-09-29T18:09:00"/>
    <n v="58.09"/>
    <n v="7"/>
    <s v="N"/>
    <s v="S"/>
    <d v="2025-09-29T18:09:00"/>
    <s v="AB556308462BR"/>
    <x v="0"/>
    <s v="LUCELIA LESSEI GUBERT"/>
    <s v="R XV DA NOVEMBRO"/>
    <n v="187"/>
    <s v="LOTERICA"/>
    <s v="CENTRO"/>
    <s v="TEIXEIRA SOARES"/>
    <s v="PR"/>
    <s v="84530-000"/>
    <n v="3000"/>
    <n v="17"/>
    <n v="25"/>
  </r>
  <r>
    <d v="2025-09-29T18:09:00"/>
    <n v="15.57"/>
    <n v="6"/>
    <s v="N"/>
    <s v="S"/>
    <d v="2025-09-29T18:09:00"/>
    <s v="AB556308516BR"/>
    <x v="0"/>
    <s v="ROBERTO DOS SANTOS MIRANDA"/>
    <s v="AV SOUZA RAMOS"/>
    <n v="479"/>
    <m/>
    <s v="GUAIANASES"/>
    <s v="SAO PAULO"/>
    <s v="SP"/>
    <s v="08490-490"/>
    <n v="3000"/>
    <n v="17"/>
    <n v="25"/>
  </r>
  <r>
    <d v="2025-09-29T18:09:00"/>
    <n v="15.57"/>
    <n v="1"/>
    <s v="N"/>
    <s v="S"/>
    <d v="2025-09-29T18:09:00"/>
    <s v="AB556308555BR"/>
    <x v="0"/>
    <s v="MARGARETE FONSECA"/>
    <s v="VIELA GENERAL SAMPAIO"/>
    <n v="33"/>
    <m/>
    <s v="VILA PARAISO"/>
    <s v="GUARULHOS"/>
    <s v="SP"/>
    <s v="07241-231"/>
    <n v="3000"/>
    <n v="17"/>
    <n v="25"/>
  </r>
  <r>
    <d v="2025-09-29T18:09:00"/>
    <n v="70.77"/>
    <n v="4"/>
    <s v="S"/>
    <s v="S"/>
    <d v="2025-09-29T18:09:00"/>
    <s v="AB556308621BR"/>
    <x v="0"/>
    <s v="SALETE MARIA MAZIERO"/>
    <s v="AV CAMPO GRANDE"/>
    <n v="918"/>
    <s v="LOJA ABSOLUTA"/>
    <s v="JARDIM RIVA"/>
    <s v="PRIMAVERA DO LESTE"/>
    <s v="MT"/>
    <s v="78850-000"/>
    <n v="3000"/>
    <n v="17"/>
    <n v="25"/>
  </r>
  <r>
    <d v="2025-09-29T18:09:00"/>
    <n v="66.91"/>
    <n v="2"/>
    <s v="N"/>
    <s v="S"/>
    <d v="2025-09-29T18:09:00"/>
    <s v="AB556308649BR"/>
    <x v="0"/>
    <s v="LIZANDRA LUIZA LOPES FRANCA"/>
    <s v="R SURUBIM"/>
    <n v="178"/>
    <m/>
    <s v="PEIXINHOS"/>
    <s v="OLINDA"/>
    <s v="PE"/>
    <s v="53260-010"/>
    <n v="3000"/>
    <n v="17"/>
    <n v="25"/>
  </r>
  <r>
    <d v="2025-09-29T18:09:00"/>
    <n v="15.57"/>
    <n v="6"/>
    <s v="N"/>
    <s v="S"/>
    <d v="2025-09-29T18:09:00"/>
    <s v="AB556308666BR"/>
    <x v="0"/>
    <s v="VANICLEIDE SILVA"/>
    <s v="R QUATRO"/>
    <n v="59"/>
    <s v="PARQUE JANDAIA"/>
    <s v="BAIRRO DOS PIMENTAS"/>
    <s v="GUARULHOS"/>
    <s v="SP"/>
    <s v="07261-845"/>
    <n v="3000"/>
    <n v="17"/>
    <n v="25"/>
  </r>
  <r>
    <d v="2025-09-29T18:09:00"/>
    <n v="36.51"/>
    <n v="1"/>
    <s v="S"/>
    <s v="S"/>
    <d v="2025-09-29T18:09:00"/>
    <s v="AB556308706BR"/>
    <x v="0"/>
    <s v="VIVIAN PEREIRA SOUZA DOS SANTOS"/>
    <s v="R MARQUES DE MURITIBA"/>
    <n v="364"/>
    <m/>
    <s v="COCOTA"/>
    <s v="RIO DE JANEIRO"/>
    <s v="RJ"/>
    <s v="21910-280"/>
    <n v="3000"/>
    <n v="17"/>
    <n v="25"/>
  </r>
  <r>
    <d v="2025-09-29T18:09:00"/>
    <n v="15.57"/>
    <n v="1"/>
    <s v="N"/>
    <s v="S"/>
    <d v="2025-09-29T18:09:00"/>
    <s v="AB556308754BR"/>
    <x v="0"/>
    <s v="WILLIAM GABRIEL"/>
    <s v="R EMILIO MALLET"/>
    <n v="317"/>
    <s v="16 ANDAR SALA 1604"/>
    <s v="TATUAPE"/>
    <s v="SAO PAULO"/>
    <s v="SP"/>
    <s v="03320-000"/>
    <n v="3000"/>
    <n v="17"/>
    <n v="25"/>
  </r>
  <r>
    <d v="2025-09-29T18:09:00"/>
    <n v="89.77"/>
    <n v="6"/>
    <s v="N"/>
    <s v="S"/>
    <d v="2025-09-29T18:09:00"/>
    <s v="AB556308811BR"/>
    <x v="0"/>
    <s v="VANUZA LEITE DA SILVA"/>
    <s v="PRACA MONSENHOR ALFREDO DE ARRUDA CAMARA"/>
    <n v="154"/>
    <s v="LOJA DE BIJUTERIAS"/>
    <s v="CENTRO"/>
    <s v="AFOGADOS DA INGAZEIRA"/>
    <s v="PE"/>
    <s v="56800-111"/>
    <n v="3000"/>
    <n v="17"/>
    <n v="25"/>
  </r>
  <r>
    <d v="2025-09-29T18:09:00"/>
    <n v="58.09"/>
    <n v="2"/>
    <s v="N"/>
    <s v="S"/>
    <d v="2025-09-29T18:09:00"/>
    <s v="AB556308842BR"/>
    <x v="0"/>
    <s v="LOJA 4 ESTACAO YEINY NATALIA SOSA FREITAS"/>
    <s v="AV TAMANDARE"/>
    <n v="2529"/>
    <m/>
    <s v="BAIRRO HIDRAULICA"/>
    <s v="SANTANA DO LIVRAMENTO"/>
    <s v="RS"/>
    <s v="97574-043"/>
    <n v="3000"/>
    <n v="17"/>
    <n v="25"/>
  </r>
  <r>
    <d v="2025-09-29T18:10:00"/>
    <n v="66.91"/>
    <n v="1"/>
    <s v="N"/>
    <s v="S"/>
    <d v="2025-09-29T18:10:00"/>
    <s v="AB556311719BR"/>
    <x v="0"/>
    <s v="ELIANE RODRIGUES DE CARVALHO"/>
    <s v="RSANTA TEREZINHA DO JARI"/>
    <n v="124"/>
    <s v="CS A"/>
    <s v="SIQUEIRA"/>
    <s v="FORTALEZA"/>
    <s v="CE"/>
    <s v="60732-800"/>
    <n v="3000"/>
    <n v="17"/>
    <n v="25"/>
  </r>
  <r>
    <d v="2025-09-29T18:10:00"/>
    <n v="59.89"/>
    <n v="2"/>
    <s v="N"/>
    <s v="S"/>
    <d v="2025-09-29T18:10:00"/>
    <s v="AB556311784BR"/>
    <x v="0"/>
    <s v="ISABEL MACEDO DA SILVA"/>
    <s v="R NUCLEO"/>
    <n v="183"/>
    <s v="CS 108 ATUAL 7 DE SETEMBRO"/>
    <s v="PROJETO MANICOBA"/>
    <s v="JUAZEIRO"/>
    <s v="BA"/>
    <s v="48900-100"/>
    <n v="3000"/>
    <n v="17"/>
    <n v="25"/>
  </r>
  <r>
    <m/>
    <m/>
    <m/>
    <m/>
    <m/>
    <m/>
    <m/>
    <x v="1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7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5" firstHeaderRow="0" firstDataRow="1" firstDataCol="1"/>
  <pivotFields count="19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64">
        <item m="1" x="9"/>
        <item m="1" x="43"/>
        <item m="1" x="8"/>
        <item h="1" x="1"/>
        <item m="1" x="41"/>
        <item m="1" x="54"/>
        <item m="1" x="25"/>
        <item m="1" x="61"/>
        <item m="1" x="57"/>
        <item m="1" x="13"/>
        <item m="1" x="55"/>
        <item m="1" x="10"/>
        <item m="1" x="7"/>
        <item m="1" x="15"/>
        <item m="1" x="29"/>
        <item m="1" x="49"/>
        <item m="1" x="28"/>
        <item m="1" x="53"/>
        <item m="1" x="36"/>
        <item m="1" x="32"/>
        <item m="1" x="45"/>
        <item m="1" x="5"/>
        <item m="1" x="34"/>
        <item m="1" x="40"/>
        <item m="1" x="60"/>
        <item m="1" x="16"/>
        <item m="1" x="31"/>
        <item m="1" x="6"/>
        <item m="1" x="44"/>
        <item m="1" x="37"/>
        <item m="1" x="17"/>
        <item m="1" x="47"/>
        <item m="1" x="21"/>
        <item m="1" x="51"/>
        <item m="1" x="38"/>
        <item m="1" x="2"/>
        <item m="1" x="11"/>
        <item m="1" x="50"/>
        <item m="1" x="19"/>
        <item m="1" x="48"/>
        <item m="1" x="42"/>
        <item m="1" x="4"/>
        <item m="1" x="22"/>
        <item m="1" x="59"/>
        <item m="1" x="26"/>
        <item x="0"/>
        <item m="1" x="46"/>
        <item m="1" x="27"/>
        <item m="1" x="62"/>
        <item m="1" x="58"/>
        <item m="1" x="23"/>
        <item m="1" x="56"/>
        <item m="1" x="52"/>
        <item m="1" x="33"/>
        <item m="1" x="14"/>
        <item m="1" x="12"/>
        <item m="1" x="35"/>
        <item m="1" x="3"/>
        <item m="1" x="18"/>
        <item m="1" x="20"/>
        <item m="1" x="24"/>
        <item m="1" x="39"/>
        <item h="1" m="1" x="3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2">
    <i>
      <x v="45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">
      <pivotArea field="7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rastreamento.visualset.com.br/index.php?parametros=AB556307538BR" TargetMode="External"/><Relationship Id="rId18" Type="http://schemas.openxmlformats.org/officeDocument/2006/relationships/hyperlink" Target="http://rastreamento.visualset.com.br/index.php?parametros=AB556307630BR" TargetMode="External"/><Relationship Id="rId26" Type="http://schemas.openxmlformats.org/officeDocument/2006/relationships/hyperlink" Target="http://rastreamento.visualset.com.br/index.php?parametros=AB556307820BR" TargetMode="External"/><Relationship Id="rId39" Type="http://schemas.openxmlformats.org/officeDocument/2006/relationships/hyperlink" Target="http://rastreamento.visualset.com.br/index.php?parametros=AB556308414BR" TargetMode="External"/><Relationship Id="rId3" Type="http://schemas.openxmlformats.org/officeDocument/2006/relationships/hyperlink" Target="http://rastreamento.visualset.com.br/index.php?parametros=AB556307263BR" TargetMode="External"/><Relationship Id="rId21" Type="http://schemas.openxmlformats.org/officeDocument/2006/relationships/hyperlink" Target="http://rastreamento.visualset.com.br/index.php?parametros=AB556307705BR" TargetMode="External"/><Relationship Id="rId34" Type="http://schemas.openxmlformats.org/officeDocument/2006/relationships/hyperlink" Target="http://rastreamento.visualset.com.br/index.php?parametros=AB556308224BR" TargetMode="External"/><Relationship Id="rId42" Type="http://schemas.openxmlformats.org/officeDocument/2006/relationships/hyperlink" Target="http://rastreamento.visualset.com.br/index.php?parametros=AB556308516BR" TargetMode="External"/><Relationship Id="rId47" Type="http://schemas.openxmlformats.org/officeDocument/2006/relationships/hyperlink" Target="http://rastreamento.visualset.com.br/index.php?parametros=AB556308706BR" TargetMode="External"/><Relationship Id="rId50" Type="http://schemas.openxmlformats.org/officeDocument/2006/relationships/hyperlink" Target="http://rastreamento.visualset.com.br/index.php?parametros=AB556308842BR" TargetMode="External"/><Relationship Id="rId7" Type="http://schemas.openxmlformats.org/officeDocument/2006/relationships/hyperlink" Target="http://rastreamento.visualset.com.br/index.php?parametros=AB556307365BR" TargetMode="External"/><Relationship Id="rId12" Type="http://schemas.openxmlformats.org/officeDocument/2006/relationships/hyperlink" Target="http://rastreamento.visualset.com.br/index.php?parametros=AB556307498BR" TargetMode="External"/><Relationship Id="rId17" Type="http://schemas.openxmlformats.org/officeDocument/2006/relationships/hyperlink" Target="http://rastreamento.visualset.com.br/index.php?parametros=AB556307609BR" TargetMode="External"/><Relationship Id="rId25" Type="http://schemas.openxmlformats.org/officeDocument/2006/relationships/hyperlink" Target="http://rastreamento.visualset.com.br/index.php?parametros=AB556307780BR" TargetMode="External"/><Relationship Id="rId33" Type="http://schemas.openxmlformats.org/officeDocument/2006/relationships/hyperlink" Target="http://rastreamento.visualset.com.br/index.php?parametros=AB556308175BR" TargetMode="External"/><Relationship Id="rId38" Type="http://schemas.openxmlformats.org/officeDocument/2006/relationships/hyperlink" Target="http://rastreamento.visualset.com.br/index.php?parametros=AB556308374BR" TargetMode="External"/><Relationship Id="rId46" Type="http://schemas.openxmlformats.org/officeDocument/2006/relationships/hyperlink" Target="http://rastreamento.visualset.com.br/index.php?parametros=AB556308666BR" TargetMode="External"/><Relationship Id="rId2" Type="http://schemas.openxmlformats.org/officeDocument/2006/relationships/hyperlink" Target="http://rastreamento.visualset.com.br/index.php?parametros=AB556307250BR" TargetMode="External"/><Relationship Id="rId16" Type="http://schemas.openxmlformats.org/officeDocument/2006/relationships/hyperlink" Target="http://rastreamento.visualset.com.br/index.php?parametros=AB556307586BR" TargetMode="External"/><Relationship Id="rId20" Type="http://schemas.openxmlformats.org/officeDocument/2006/relationships/hyperlink" Target="http://rastreamento.visualset.com.br/index.php?parametros=AB556307674BR" TargetMode="External"/><Relationship Id="rId29" Type="http://schemas.openxmlformats.org/officeDocument/2006/relationships/hyperlink" Target="http://rastreamento.visualset.com.br/index.php?parametros=AB556307935BR" TargetMode="External"/><Relationship Id="rId41" Type="http://schemas.openxmlformats.org/officeDocument/2006/relationships/hyperlink" Target="http://rastreamento.visualset.com.br/index.php?parametros=AB556308462BR" TargetMode="External"/><Relationship Id="rId1" Type="http://schemas.openxmlformats.org/officeDocument/2006/relationships/hyperlink" Target="http://rastreamento.visualset.com.br/index.php?parametros=AB556307229BR" TargetMode="External"/><Relationship Id="rId6" Type="http://schemas.openxmlformats.org/officeDocument/2006/relationships/hyperlink" Target="http://rastreamento.visualset.com.br/index.php?parametros=AB556307334BR" TargetMode="External"/><Relationship Id="rId11" Type="http://schemas.openxmlformats.org/officeDocument/2006/relationships/hyperlink" Target="http://rastreamento.visualset.com.br/index.php?parametros=AB556307475BR" TargetMode="External"/><Relationship Id="rId24" Type="http://schemas.openxmlformats.org/officeDocument/2006/relationships/hyperlink" Target="http://rastreamento.visualset.com.br/index.php?parametros=AB556307762BR" TargetMode="External"/><Relationship Id="rId32" Type="http://schemas.openxmlformats.org/officeDocument/2006/relationships/hyperlink" Target="http://rastreamento.visualset.com.br/index.php?parametros=AB556308105BR" TargetMode="External"/><Relationship Id="rId37" Type="http://schemas.openxmlformats.org/officeDocument/2006/relationships/hyperlink" Target="http://rastreamento.visualset.com.br/index.php?parametros=AB556308343BR" TargetMode="External"/><Relationship Id="rId40" Type="http://schemas.openxmlformats.org/officeDocument/2006/relationships/hyperlink" Target="http://rastreamento.visualset.com.br/index.php?parametros=AB556308428BR" TargetMode="External"/><Relationship Id="rId45" Type="http://schemas.openxmlformats.org/officeDocument/2006/relationships/hyperlink" Target="http://rastreamento.visualset.com.br/index.php?parametros=AB556308649BR" TargetMode="External"/><Relationship Id="rId53" Type="http://schemas.openxmlformats.org/officeDocument/2006/relationships/printerSettings" Target="../printerSettings/printerSettings2.bin"/><Relationship Id="rId5" Type="http://schemas.openxmlformats.org/officeDocument/2006/relationships/hyperlink" Target="http://rastreamento.visualset.com.br/index.php?parametros=AB556307294BR" TargetMode="External"/><Relationship Id="rId15" Type="http://schemas.openxmlformats.org/officeDocument/2006/relationships/hyperlink" Target="http://rastreamento.visualset.com.br/index.php?parametros=AB556307555BR" TargetMode="External"/><Relationship Id="rId23" Type="http://schemas.openxmlformats.org/officeDocument/2006/relationships/hyperlink" Target="http://rastreamento.visualset.com.br/index.php?parametros=AB556307745BR" TargetMode="External"/><Relationship Id="rId28" Type="http://schemas.openxmlformats.org/officeDocument/2006/relationships/hyperlink" Target="http://rastreamento.visualset.com.br/index.php?parametros=AB556307904BR" TargetMode="External"/><Relationship Id="rId36" Type="http://schemas.openxmlformats.org/officeDocument/2006/relationships/hyperlink" Target="http://rastreamento.visualset.com.br/index.php?parametros=AB556308309BR" TargetMode="External"/><Relationship Id="rId49" Type="http://schemas.openxmlformats.org/officeDocument/2006/relationships/hyperlink" Target="http://rastreamento.visualset.com.br/index.php?parametros=AB556308811BR" TargetMode="External"/><Relationship Id="rId10" Type="http://schemas.openxmlformats.org/officeDocument/2006/relationships/hyperlink" Target="http://rastreamento.visualset.com.br/index.php?parametros=AB556307453BR" TargetMode="External"/><Relationship Id="rId19" Type="http://schemas.openxmlformats.org/officeDocument/2006/relationships/hyperlink" Target="http://rastreamento.visualset.com.br/index.php?parametros=AB556307643BR" TargetMode="External"/><Relationship Id="rId31" Type="http://schemas.openxmlformats.org/officeDocument/2006/relationships/hyperlink" Target="http://rastreamento.visualset.com.br/index.php?parametros=AB556308034BR" TargetMode="External"/><Relationship Id="rId44" Type="http://schemas.openxmlformats.org/officeDocument/2006/relationships/hyperlink" Target="http://rastreamento.visualset.com.br/index.php?parametros=AB556308621BR" TargetMode="External"/><Relationship Id="rId52" Type="http://schemas.openxmlformats.org/officeDocument/2006/relationships/hyperlink" Target="http://rastreamento.visualset.com.br/index.php?parametros=AB556311784BR" TargetMode="External"/><Relationship Id="rId4" Type="http://schemas.openxmlformats.org/officeDocument/2006/relationships/hyperlink" Target="http://rastreamento.visualset.com.br/index.php?parametros=AB556307285BR" TargetMode="External"/><Relationship Id="rId9" Type="http://schemas.openxmlformats.org/officeDocument/2006/relationships/hyperlink" Target="http://rastreamento.visualset.com.br/index.php?parametros=AB556307419BR" TargetMode="External"/><Relationship Id="rId14" Type="http://schemas.openxmlformats.org/officeDocument/2006/relationships/hyperlink" Target="http://rastreamento.visualset.com.br/index.php?parametros=AB556307541BR" TargetMode="External"/><Relationship Id="rId22" Type="http://schemas.openxmlformats.org/officeDocument/2006/relationships/hyperlink" Target="http://rastreamento.visualset.com.br/index.php?parametros=AB556307731BR" TargetMode="External"/><Relationship Id="rId27" Type="http://schemas.openxmlformats.org/officeDocument/2006/relationships/hyperlink" Target="http://rastreamento.visualset.com.br/index.php?parametros=AB556307855BR" TargetMode="External"/><Relationship Id="rId30" Type="http://schemas.openxmlformats.org/officeDocument/2006/relationships/hyperlink" Target="http://rastreamento.visualset.com.br/index.php?parametros=AB556307997BR" TargetMode="External"/><Relationship Id="rId35" Type="http://schemas.openxmlformats.org/officeDocument/2006/relationships/hyperlink" Target="http://rastreamento.visualset.com.br/index.php?parametros=AB556308269BR" TargetMode="External"/><Relationship Id="rId43" Type="http://schemas.openxmlformats.org/officeDocument/2006/relationships/hyperlink" Target="http://rastreamento.visualset.com.br/index.php?parametros=AB556308555BR" TargetMode="External"/><Relationship Id="rId48" Type="http://schemas.openxmlformats.org/officeDocument/2006/relationships/hyperlink" Target="http://rastreamento.visualset.com.br/index.php?parametros=AB556308754BR" TargetMode="External"/><Relationship Id="rId8" Type="http://schemas.openxmlformats.org/officeDocument/2006/relationships/hyperlink" Target="http://rastreamento.visualset.com.br/index.php?parametros=AB556307396BR" TargetMode="External"/><Relationship Id="rId51" Type="http://schemas.openxmlformats.org/officeDocument/2006/relationships/hyperlink" Target="http://rastreamento.visualset.com.br/index.php?parametros=AB556311719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showGridLines="0" tabSelected="1" workbookViewId="0">
      <selection activeCell="A3" sqref="A3:C5"/>
    </sheetView>
  </sheetViews>
  <sheetFormatPr defaultRowHeight="15" x14ac:dyDescent="0.25"/>
  <cols>
    <col min="1" max="1" width="23" customWidth="1"/>
    <col min="2" max="2" width="5.7109375" customWidth="1"/>
    <col min="3" max="3" width="12.140625" customWidth="1"/>
  </cols>
  <sheetData>
    <row r="3" spans="1:3" x14ac:dyDescent="0.25">
      <c r="A3" s="8" t="s">
        <v>26</v>
      </c>
      <c r="B3" s="9" t="s">
        <v>27</v>
      </c>
      <c r="C3" s="9" t="s">
        <v>28</v>
      </c>
    </row>
    <row r="4" spans="1:3" x14ac:dyDescent="0.25">
      <c r="A4" s="5" t="s">
        <v>36</v>
      </c>
      <c r="B4" s="6">
        <v>52</v>
      </c>
      <c r="C4" s="7">
        <v>2813.7000000000003</v>
      </c>
    </row>
    <row r="5" spans="1:3" x14ac:dyDescent="0.25">
      <c r="A5" s="5" t="s">
        <v>25</v>
      </c>
      <c r="B5" s="6">
        <v>52</v>
      </c>
      <c r="C5" s="7">
        <v>2813.7000000000003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showGridLines="0" zoomScaleNormal="100" workbookViewId="0">
      <selection sqref="A1:XFD1048576"/>
    </sheetView>
  </sheetViews>
  <sheetFormatPr defaultColWidth="15.28515625" defaultRowHeight="13.5" x14ac:dyDescent="0.25"/>
  <cols>
    <col min="1" max="1" width="15.42578125" style="33" bestFit="1" customWidth="1"/>
    <col min="2" max="2" width="15.140625" style="33" bestFit="1" customWidth="1"/>
    <col min="3" max="3" width="6" style="33" bestFit="1" customWidth="1"/>
    <col min="4" max="4" width="15.5703125" style="33" bestFit="1" customWidth="1"/>
    <col min="5" max="5" width="16.28515625" style="33" bestFit="1" customWidth="1"/>
    <col min="6" max="6" width="15.42578125" style="33" bestFit="1" customWidth="1"/>
    <col min="7" max="7" width="14.85546875" style="33" bestFit="1" customWidth="1"/>
    <col min="8" max="8" width="21" style="34" bestFit="1" customWidth="1"/>
    <col min="9" max="9" width="41.85546875" style="33" bestFit="1" customWidth="1"/>
    <col min="10" max="10" width="41.140625" style="33" bestFit="1" customWidth="1"/>
    <col min="11" max="11" width="19.7109375" style="33" bestFit="1" customWidth="1"/>
    <col min="12" max="12" width="50" style="33" bestFit="1" customWidth="1"/>
    <col min="13" max="13" width="25" style="33" bestFit="1" customWidth="1"/>
    <col min="14" max="14" width="23.5703125" style="33" bestFit="1" customWidth="1"/>
    <col min="15" max="15" width="14.28515625" style="33" bestFit="1" customWidth="1"/>
    <col min="16" max="16" width="15.7109375" style="33" bestFit="1" customWidth="1"/>
    <col min="17" max="17" width="5.140625" style="33" bestFit="1" customWidth="1"/>
    <col min="18" max="18" width="6.7109375" style="33" bestFit="1" customWidth="1"/>
    <col min="19" max="19" width="8.28515625" style="35" bestFit="1" customWidth="1"/>
    <col min="20" max="20" width="13.7109375" style="33" bestFit="1" customWidth="1"/>
    <col min="21" max="21" width="10.28515625" style="33" bestFit="1" customWidth="1"/>
    <col min="22" max="22" width="12.42578125" style="33" bestFit="1" customWidth="1"/>
    <col min="23" max="23" width="12" style="33" bestFit="1" customWidth="1"/>
    <col min="24" max="25" width="4.28515625" style="33" bestFit="1" customWidth="1"/>
    <col min="26" max="16384" width="15.28515625" style="33"/>
  </cols>
  <sheetData>
    <row r="1" spans="1:25" s="32" customFormat="1" x14ac:dyDescent="0.25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15</v>
      </c>
      <c r="H1" s="31" t="s">
        <v>6</v>
      </c>
      <c r="I1" s="31" t="s">
        <v>7</v>
      </c>
      <c r="J1" s="31" t="s">
        <v>8</v>
      </c>
      <c r="K1" s="31" t="s">
        <v>9</v>
      </c>
      <c r="L1" s="31" t="s">
        <v>10</v>
      </c>
      <c r="M1" s="31" t="s">
        <v>11</v>
      </c>
      <c r="N1" s="31" t="s">
        <v>12</v>
      </c>
      <c r="O1" s="31" t="s">
        <v>13</v>
      </c>
      <c r="P1" s="31" t="s">
        <v>14</v>
      </c>
      <c r="Q1" s="31" t="s">
        <v>16</v>
      </c>
      <c r="R1" s="31" t="s">
        <v>17</v>
      </c>
      <c r="S1" s="31" t="s">
        <v>18</v>
      </c>
      <c r="T1" s="31" t="s">
        <v>19</v>
      </c>
      <c r="U1" s="31" t="s">
        <v>20</v>
      </c>
      <c r="V1" s="31" t="s">
        <v>37</v>
      </c>
      <c r="W1" s="32" t="s">
        <v>38</v>
      </c>
      <c r="X1" s="32" t="s">
        <v>38</v>
      </c>
      <c r="Y1" s="32" t="s">
        <v>38</v>
      </c>
    </row>
    <row r="2" spans="1:25" s="16" customFormat="1" ht="15" x14ac:dyDescent="0.25">
      <c r="A2" s="11">
        <v>45929.755555555559</v>
      </c>
      <c r="B2" s="12">
        <v>58.09</v>
      </c>
      <c r="C2" s="13">
        <v>3</v>
      </c>
      <c r="D2" s="14" t="s">
        <v>23</v>
      </c>
      <c r="E2" s="14" t="s">
        <v>24</v>
      </c>
      <c r="F2" s="11">
        <v>45929.755555555559</v>
      </c>
      <c r="G2" s="3" t="s">
        <v>55</v>
      </c>
      <c r="H2" s="15" t="s">
        <v>36</v>
      </c>
      <c r="I2" s="2" t="s">
        <v>56</v>
      </c>
      <c r="J2" s="2" t="s">
        <v>57</v>
      </c>
      <c r="K2" s="2">
        <v>20</v>
      </c>
      <c r="M2" s="2" t="s">
        <v>39</v>
      </c>
      <c r="N2" s="2" t="s">
        <v>58</v>
      </c>
      <c r="O2" s="14" t="s">
        <v>53</v>
      </c>
      <c r="P2" s="14" t="s">
        <v>59</v>
      </c>
      <c r="Q2" s="13">
        <v>3000</v>
      </c>
      <c r="R2" s="2">
        <v>17</v>
      </c>
      <c r="S2" s="2">
        <v>25</v>
      </c>
      <c r="T2" s="2">
        <v>35</v>
      </c>
      <c r="U2" s="14">
        <v>2479</v>
      </c>
      <c r="V2" s="2">
        <v>3.5250772694813E+43</v>
      </c>
      <c r="W2" s="2">
        <v>93808178787</v>
      </c>
    </row>
    <row r="3" spans="1:25" s="30" customFormat="1" ht="15" x14ac:dyDescent="0.25">
      <c r="A3" s="17">
        <v>45929.755555555559</v>
      </c>
      <c r="B3" s="18">
        <v>58.09</v>
      </c>
      <c r="C3" s="19">
        <v>3</v>
      </c>
      <c r="D3" s="20" t="s">
        <v>23</v>
      </c>
      <c r="E3" s="20" t="s">
        <v>24</v>
      </c>
      <c r="F3" s="17">
        <v>45929.755555555559</v>
      </c>
      <c r="G3" s="21" t="s">
        <v>60</v>
      </c>
      <c r="H3" s="15" t="s">
        <v>36</v>
      </c>
      <c r="I3" s="22" t="s">
        <v>61</v>
      </c>
      <c r="J3" s="22" t="s">
        <v>62</v>
      </c>
      <c r="K3" s="22" t="s">
        <v>63</v>
      </c>
      <c r="L3" s="22" t="s">
        <v>64</v>
      </c>
      <c r="M3" s="22" t="s">
        <v>65</v>
      </c>
      <c r="N3" s="22" t="s">
        <v>66</v>
      </c>
      <c r="O3" s="20" t="s">
        <v>53</v>
      </c>
      <c r="P3" s="20" t="s">
        <v>67</v>
      </c>
      <c r="Q3" s="19">
        <v>3000</v>
      </c>
      <c r="R3" s="22">
        <v>17</v>
      </c>
      <c r="S3" s="22">
        <v>25</v>
      </c>
      <c r="T3" s="22">
        <v>35</v>
      </c>
      <c r="U3" s="20">
        <v>2479</v>
      </c>
      <c r="V3" s="22">
        <v>3.5250772694813E+43</v>
      </c>
      <c r="W3" s="22">
        <v>17393402726</v>
      </c>
    </row>
    <row r="4" spans="1:25" s="16" customFormat="1" ht="15" x14ac:dyDescent="0.25">
      <c r="A4" s="11">
        <v>45929.755555555559</v>
      </c>
      <c r="B4" s="12">
        <v>66.91</v>
      </c>
      <c r="C4" s="13">
        <v>1</v>
      </c>
      <c r="D4" s="14" t="s">
        <v>23</v>
      </c>
      <c r="E4" s="14" t="s">
        <v>24</v>
      </c>
      <c r="F4" s="11">
        <v>45929.755555555559</v>
      </c>
      <c r="G4" s="3" t="s">
        <v>68</v>
      </c>
      <c r="H4" s="15" t="s">
        <v>36</v>
      </c>
      <c r="I4" s="2" t="s">
        <v>69</v>
      </c>
      <c r="J4" s="2" t="s">
        <v>70</v>
      </c>
      <c r="K4" s="2">
        <v>10</v>
      </c>
      <c r="L4" s="2" t="s">
        <v>71</v>
      </c>
      <c r="M4" s="2" t="s">
        <v>72</v>
      </c>
      <c r="N4" s="2" t="s">
        <v>73</v>
      </c>
      <c r="O4" s="14" t="s">
        <v>44</v>
      </c>
      <c r="P4" s="14" t="s">
        <v>74</v>
      </c>
      <c r="Q4" s="13">
        <v>3000</v>
      </c>
      <c r="R4" s="2">
        <v>17</v>
      </c>
      <c r="S4" s="2">
        <v>25</v>
      </c>
      <c r="T4" s="2">
        <v>35</v>
      </c>
      <c r="U4" s="14">
        <v>2479</v>
      </c>
      <c r="V4" s="2">
        <v>3.5250772694813E+43</v>
      </c>
      <c r="W4" s="2">
        <v>4883379337</v>
      </c>
    </row>
    <row r="5" spans="1:25" s="23" customFormat="1" ht="15" x14ac:dyDescent="0.25">
      <c r="A5" s="24">
        <v>45929.755555555559</v>
      </c>
      <c r="B5" s="25">
        <v>66.91</v>
      </c>
      <c r="C5" s="26">
        <v>2</v>
      </c>
      <c r="D5" s="27" t="s">
        <v>23</v>
      </c>
      <c r="E5" s="27" t="s">
        <v>24</v>
      </c>
      <c r="F5" s="24">
        <v>45929.755555555559</v>
      </c>
      <c r="G5" s="28" t="s">
        <v>75</v>
      </c>
      <c r="H5" s="15" t="s">
        <v>36</v>
      </c>
      <c r="I5" s="29" t="s">
        <v>76</v>
      </c>
      <c r="J5" s="29" t="s">
        <v>77</v>
      </c>
      <c r="K5" s="29">
        <v>216</v>
      </c>
      <c r="L5" s="29" t="s">
        <v>78</v>
      </c>
      <c r="M5" s="29" t="s">
        <v>79</v>
      </c>
      <c r="N5" s="29" t="s">
        <v>80</v>
      </c>
      <c r="O5" s="27" t="s">
        <v>43</v>
      </c>
      <c r="P5" s="27" t="s">
        <v>81</v>
      </c>
      <c r="Q5" s="26">
        <v>3000</v>
      </c>
      <c r="R5" s="29">
        <v>17</v>
      </c>
      <c r="S5" s="29">
        <v>25</v>
      </c>
      <c r="T5" s="29">
        <v>35</v>
      </c>
      <c r="U5" s="27">
        <v>2479</v>
      </c>
      <c r="V5" s="29">
        <v>3.5250772694813E+43</v>
      </c>
      <c r="W5" s="29">
        <v>5400997406</v>
      </c>
    </row>
    <row r="6" spans="1:25" s="16" customFormat="1" ht="15" x14ac:dyDescent="0.25">
      <c r="A6" s="11">
        <v>45929.755555555559</v>
      </c>
      <c r="B6" s="12">
        <v>104.58</v>
      </c>
      <c r="C6" s="13">
        <v>2</v>
      </c>
      <c r="D6" s="14" t="s">
        <v>23</v>
      </c>
      <c r="E6" s="14" t="s">
        <v>24</v>
      </c>
      <c r="F6" s="11">
        <v>45929.755555555559</v>
      </c>
      <c r="G6" s="3" t="s">
        <v>82</v>
      </c>
      <c r="H6" s="15" t="s">
        <v>36</v>
      </c>
      <c r="I6" s="2" t="s">
        <v>83</v>
      </c>
      <c r="J6" s="2" t="s">
        <v>84</v>
      </c>
      <c r="K6" s="2" t="s">
        <v>85</v>
      </c>
      <c r="M6" s="2" t="s">
        <v>39</v>
      </c>
      <c r="N6" s="2" t="s">
        <v>86</v>
      </c>
      <c r="O6" s="14" t="s">
        <v>52</v>
      </c>
      <c r="P6" s="14" t="s">
        <v>87</v>
      </c>
      <c r="Q6" s="13">
        <v>3000</v>
      </c>
      <c r="R6" s="2">
        <v>17</v>
      </c>
      <c r="S6" s="2">
        <v>25</v>
      </c>
      <c r="T6" s="2">
        <v>35</v>
      </c>
      <c r="U6" s="14">
        <v>2479</v>
      </c>
      <c r="V6" s="2">
        <v>3.5250772694813E+43</v>
      </c>
      <c r="W6" s="2">
        <v>71005058440</v>
      </c>
    </row>
    <row r="7" spans="1:25" s="30" customFormat="1" ht="15" x14ac:dyDescent="0.25">
      <c r="A7" s="17">
        <v>45929.755555555559</v>
      </c>
      <c r="B7" s="18">
        <v>80.400000000000006</v>
      </c>
      <c r="C7" s="19">
        <v>5</v>
      </c>
      <c r="D7" s="20" t="s">
        <v>23</v>
      </c>
      <c r="E7" s="20" t="s">
        <v>24</v>
      </c>
      <c r="F7" s="17">
        <v>45929.755555555559</v>
      </c>
      <c r="G7" s="21" t="s">
        <v>88</v>
      </c>
      <c r="H7" s="15" t="s">
        <v>36</v>
      </c>
      <c r="I7" s="22" t="s">
        <v>89</v>
      </c>
      <c r="J7" s="22" t="s">
        <v>90</v>
      </c>
      <c r="K7" s="22">
        <v>5697</v>
      </c>
      <c r="L7" s="22" t="s">
        <v>91</v>
      </c>
      <c r="M7" s="22" t="s">
        <v>92</v>
      </c>
      <c r="N7" s="22" t="s">
        <v>93</v>
      </c>
      <c r="O7" s="20" t="s">
        <v>46</v>
      </c>
      <c r="P7" s="20" t="s">
        <v>94</v>
      </c>
      <c r="Q7" s="19">
        <v>3000</v>
      </c>
      <c r="R7" s="22">
        <v>17</v>
      </c>
      <c r="S7" s="22">
        <v>25</v>
      </c>
      <c r="T7" s="22">
        <v>35</v>
      </c>
      <c r="U7" s="20">
        <v>2479</v>
      </c>
      <c r="V7" s="22">
        <v>3.5250772694813E+43</v>
      </c>
      <c r="W7" s="22">
        <v>83857699272</v>
      </c>
    </row>
    <row r="8" spans="1:25" s="16" customFormat="1" ht="15" x14ac:dyDescent="0.25">
      <c r="A8" s="11">
        <v>45929.756249999999</v>
      </c>
      <c r="B8" s="12">
        <v>15.57</v>
      </c>
      <c r="C8" s="13">
        <v>1</v>
      </c>
      <c r="D8" s="14" t="s">
        <v>23</v>
      </c>
      <c r="E8" s="14" t="s">
        <v>24</v>
      </c>
      <c r="F8" s="11">
        <v>45929.756249999999</v>
      </c>
      <c r="G8" s="3" t="s">
        <v>95</v>
      </c>
      <c r="H8" s="15" t="s">
        <v>36</v>
      </c>
      <c r="I8" s="2" t="s">
        <v>96</v>
      </c>
      <c r="J8" s="2" t="s">
        <v>97</v>
      </c>
      <c r="K8" s="2">
        <v>26</v>
      </c>
      <c r="L8" s="2" t="s">
        <v>98</v>
      </c>
      <c r="M8" s="2" t="s">
        <v>39</v>
      </c>
      <c r="N8" s="2" t="s">
        <v>99</v>
      </c>
      <c r="O8" s="14" t="s">
        <v>35</v>
      </c>
      <c r="P8" s="14" t="s">
        <v>100</v>
      </c>
      <c r="Q8" s="13">
        <v>3000</v>
      </c>
      <c r="R8" s="2">
        <v>17</v>
      </c>
      <c r="S8" s="2">
        <v>25</v>
      </c>
      <c r="T8" s="2">
        <v>35</v>
      </c>
      <c r="U8" s="14">
        <v>2479</v>
      </c>
      <c r="V8" s="2">
        <v>3.5250772694813E+43</v>
      </c>
      <c r="W8" s="2">
        <v>28258833871</v>
      </c>
    </row>
    <row r="9" spans="1:25" s="23" customFormat="1" ht="15" x14ac:dyDescent="0.25">
      <c r="A9" s="24">
        <v>45929.756249999999</v>
      </c>
      <c r="B9" s="25">
        <v>15.57</v>
      </c>
      <c r="C9" s="26">
        <v>1</v>
      </c>
      <c r="D9" s="27" t="s">
        <v>23</v>
      </c>
      <c r="E9" s="27" t="s">
        <v>24</v>
      </c>
      <c r="F9" s="24">
        <v>45929.756249999999</v>
      </c>
      <c r="G9" s="28" t="s">
        <v>101</v>
      </c>
      <c r="H9" s="15" t="s">
        <v>36</v>
      </c>
      <c r="I9" s="29" t="s">
        <v>102</v>
      </c>
      <c r="J9" s="29" t="s">
        <v>103</v>
      </c>
      <c r="K9" s="29">
        <v>22</v>
      </c>
      <c r="L9" s="30"/>
      <c r="M9" s="29" t="s">
        <v>104</v>
      </c>
      <c r="N9" s="29" t="s">
        <v>105</v>
      </c>
      <c r="O9" s="27" t="s">
        <v>35</v>
      </c>
      <c r="P9" s="27" t="s">
        <v>106</v>
      </c>
      <c r="Q9" s="26">
        <v>3000</v>
      </c>
      <c r="R9" s="29">
        <v>17</v>
      </c>
      <c r="S9" s="29">
        <v>25</v>
      </c>
      <c r="T9" s="29">
        <v>35</v>
      </c>
      <c r="U9" s="27">
        <v>2479</v>
      </c>
      <c r="V9" s="29">
        <v>3.5250772694813E+43</v>
      </c>
      <c r="W9" s="29">
        <v>27164099863</v>
      </c>
    </row>
    <row r="10" spans="1:25" s="16" customFormat="1" ht="15" x14ac:dyDescent="0.25">
      <c r="A10" s="11">
        <v>45929.756249999999</v>
      </c>
      <c r="B10" s="12">
        <v>104.58</v>
      </c>
      <c r="C10" s="13">
        <v>5</v>
      </c>
      <c r="D10" s="14" t="s">
        <v>23</v>
      </c>
      <c r="E10" s="14" t="s">
        <v>24</v>
      </c>
      <c r="F10" s="11">
        <v>45929.756249999999</v>
      </c>
      <c r="G10" s="3" t="s">
        <v>107</v>
      </c>
      <c r="H10" s="15" t="s">
        <v>36</v>
      </c>
      <c r="I10" s="2" t="s">
        <v>108</v>
      </c>
      <c r="J10" s="2" t="s">
        <v>109</v>
      </c>
      <c r="K10" s="2">
        <v>30</v>
      </c>
      <c r="L10" s="2" t="s">
        <v>110</v>
      </c>
      <c r="M10" s="2" t="s">
        <v>111</v>
      </c>
      <c r="N10" s="2" t="s">
        <v>112</v>
      </c>
      <c r="O10" s="14" t="s">
        <v>113</v>
      </c>
      <c r="P10" s="14" t="s">
        <v>114</v>
      </c>
      <c r="Q10" s="13">
        <v>3000</v>
      </c>
      <c r="R10" s="2">
        <v>17</v>
      </c>
      <c r="S10" s="2">
        <v>25</v>
      </c>
      <c r="T10" s="2">
        <v>35</v>
      </c>
      <c r="U10" s="14">
        <v>2479</v>
      </c>
      <c r="V10" s="2">
        <v>3.5250772694813E+43</v>
      </c>
      <c r="W10" s="2">
        <v>12957007436</v>
      </c>
    </row>
    <row r="11" spans="1:25" s="30" customFormat="1" ht="15" x14ac:dyDescent="0.25">
      <c r="A11" s="17">
        <v>45929.756249999999</v>
      </c>
      <c r="B11" s="18">
        <v>58.09</v>
      </c>
      <c r="C11" s="19">
        <v>5</v>
      </c>
      <c r="D11" s="20" t="s">
        <v>23</v>
      </c>
      <c r="E11" s="20" t="s">
        <v>24</v>
      </c>
      <c r="F11" s="17">
        <v>45929.756249999999</v>
      </c>
      <c r="G11" s="21" t="s">
        <v>115</v>
      </c>
      <c r="H11" s="15" t="s">
        <v>36</v>
      </c>
      <c r="I11" s="22" t="s">
        <v>116</v>
      </c>
      <c r="J11" s="22" t="s">
        <v>117</v>
      </c>
      <c r="K11" s="22">
        <v>216</v>
      </c>
      <c r="L11" s="23"/>
      <c r="M11" s="22" t="s">
        <v>39</v>
      </c>
      <c r="N11" s="22" t="s">
        <v>118</v>
      </c>
      <c r="O11" s="20" t="s">
        <v>119</v>
      </c>
      <c r="P11" s="20" t="s">
        <v>120</v>
      </c>
      <c r="Q11" s="19">
        <v>3000</v>
      </c>
      <c r="R11" s="22">
        <v>17</v>
      </c>
      <c r="S11" s="22">
        <v>25</v>
      </c>
      <c r="T11" s="22">
        <v>35</v>
      </c>
      <c r="U11" s="20">
        <v>2479</v>
      </c>
      <c r="V11" s="22">
        <v>3.5250772694813E+43</v>
      </c>
      <c r="W11" s="22">
        <v>12816629686</v>
      </c>
    </row>
    <row r="12" spans="1:25" s="16" customFormat="1" ht="15" x14ac:dyDescent="0.25">
      <c r="A12" s="11">
        <v>45929.756249999999</v>
      </c>
      <c r="B12" s="12">
        <v>23.04</v>
      </c>
      <c r="C12" s="13">
        <v>1</v>
      </c>
      <c r="D12" s="14" t="s">
        <v>23</v>
      </c>
      <c r="E12" s="14" t="s">
        <v>24</v>
      </c>
      <c r="F12" s="11">
        <v>45929.756249999999</v>
      </c>
      <c r="G12" s="3" t="s">
        <v>121</v>
      </c>
      <c r="H12" s="15" t="s">
        <v>36</v>
      </c>
      <c r="I12" s="2" t="s">
        <v>122</v>
      </c>
      <c r="J12" s="2" t="s">
        <v>123</v>
      </c>
      <c r="K12" s="2">
        <v>316</v>
      </c>
      <c r="L12" s="2" t="s">
        <v>124</v>
      </c>
      <c r="M12" s="2" t="s">
        <v>125</v>
      </c>
      <c r="N12" s="2" t="s">
        <v>126</v>
      </c>
      <c r="O12" s="14" t="s">
        <v>119</v>
      </c>
      <c r="P12" s="14" t="s">
        <v>127</v>
      </c>
      <c r="Q12" s="13">
        <v>3000</v>
      </c>
      <c r="R12" s="2">
        <v>17</v>
      </c>
      <c r="S12" s="2">
        <v>25</v>
      </c>
      <c r="T12" s="2">
        <v>35</v>
      </c>
      <c r="U12" s="14">
        <v>2479</v>
      </c>
      <c r="V12" s="2">
        <v>3.5250772694813E+43</v>
      </c>
      <c r="W12" s="2">
        <v>45182982844</v>
      </c>
    </row>
    <row r="13" spans="1:25" s="23" customFormat="1" ht="15" x14ac:dyDescent="0.25">
      <c r="A13" s="24">
        <v>45929.756249999999</v>
      </c>
      <c r="B13" s="25">
        <v>49.24</v>
      </c>
      <c r="C13" s="26">
        <v>2</v>
      </c>
      <c r="D13" s="27" t="s">
        <v>23</v>
      </c>
      <c r="E13" s="27" t="s">
        <v>24</v>
      </c>
      <c r="F13" s="24">
        <v>45929.756249999999</v>
      </c>
      <c r="G13" s="28" t="s">
        <v>128</v>
      </c>
      <c r="H13" s="15" t="s">
        <v>36</v>
      </c>
      <c r="I13" s="29" t="s">
        <v>129</v>
      </c>
      <c r="J13" s="29" t="s">
        <v>130</v>
      </c>
      <c r="K13" s="29">
        <v>1841</v>
      </c>
      <c r="L13" s="29" t="s">
        <v>131</v>
      </c>
      <c r="M13" s="29" t="s">
        <v>39</v>
      </c>
      <c r="N13" s="29" t="s">
        <v>132</v>
      </c>
      <c r="O13" s="27" t="s">
        <v>133</v>
      </c>
      <c r="P13" s="27" t="s">
        <v>134</v>
      </c>
      <c r="Q13" s="26">
        <v>3000</v>
      </c>
      <c r="R13" s="29">
        <v>17</v>
      </c>
      <c r="S13" s="29">
        <v>25</v>
      </c>
      <c r="T13" s="29">
        <v>35</v>
      </c>
      <c r="U13" s="27">
        <v>2479</v>
      </c>
      <c r="V13" s="29">
        <v>3.5250772694813E+43</v>
      </c>
      <c r="W13" s="29">
        <v>8668578936</v>
      </c>
    </row>
    <row r="14" spans="1:25" s="16" customFormat="1" ht="15" x14ac:dyDescent="0.25">
      <c r="A14" s="11">
        <v>45929.756249999999</v>
      </c>
      <c r="B14" s="12">
        <v>66.91</v>
      </c>
      <c r="C14" s="13">
        <v>1</v>
      </c>
      <c r="D14" s="14" t="s">
        <v>23</v>
      </c>
      <c r="E14" s="14" t="s">
        <v>24</v>
      </c>
      <c r="F14" s="11">
        <v>45929.756249999999</v>
      </c>
      <c r="G14" s="3" t="s">
        <v>135</v>
      </c>
      <c r="H14" s="15" t="s">
        <v>36</v>
      </c>
      <c r="I14" s="2" t="s">
        <v>136</v>
      </c>
      <c r="J14" s="2" t="s">
        <v>137</v>
      </c>
      <c r="K14" s="2">
        <v>450</v>
      </c>
      <c r="L14" s="2" t="s">
        <v>138</v>
      </c>
      <c r="M14" s="2" t="s">
        <v>139</v>
      </c>
      <c r="N14" s="2" t="s">
        <v>50</v>
      </c>
      <c r="O14" s="14" t="s">
        <v>43</v>
      </c>
      <c r="P14" s="14" t="s">
        <v>140</v>
      </c>
      <c r="Q14" s="13">
        <v>3000</v>
      </c>
      <c r="R14" s="2">
        <v>17</v>
      </c>
      <c r="S14" s="2">
        <v>25</v>
      </c>
      <c r="T14" s="2">
        <v>35</v>
      </c>
      <c r="U14" s="14">
        <v>2479</v>
      </c>
      <c r="V14" s="2">
        <v>3.5250772694813E+43</v>
      </c>
      <c r="W14" s="2">
        <v>22852647800</v>
      </c>
    </row>
    <row r="15" spans="1:25" s="30" customFormat="1" ht="15" x14ac:dyDescent="0.25">
      <c r="A15" s="17">
        <v>45929.756249999999</v>
      </c>
      <c r="B15" s="18">
        <v>15.57</v>
      </c>
      <c r="C15" s="19">
        <v>6</v>
      </c>
      <c r="D15" s="20" t="s">
        <v>23</v>
      </c>
      <c r="E15" s="20" t="s">
        <v>24</v>
      </c>
      <c r="F15" s="17">
        <v>45929.756249999999</v>
      </c>
      <c r="G15" s="21" t="s">
        <v>141</v>
      </c>
      <c r="H15" s="15" t="s">
        <v>36</v>
      </c>
      <c r="I15" s="22" t="s">
        <v>142</v>
      </c>
      <c r="J15" s="22" t="s">
        <v>143</v>
      </c>
      <c r="K15" s="22">
        <v>1395</v>
      </c>
      <c r="L15" s="23"/>
      <c r="M15" s="22" t="s">
        <v>144</v>
      </c>
      <c r="N15" s="22" t="s">
        <v>40</v>
      </c>
      <c r="O15" s="20" t="s">
        <v>35</v>
      </c>
      <c r="P15" s="20" t="s">
        <v>145</v>
      </c>
      <c r="Q15" s="19">
        <v>3000</v>
      </c>
      <c r="R15" s="22">
        <v>17</v>
      </c>
      <c r="S15" s="22">
        <v>25</v>
      </c>
      <c r="T15" s="22">
        <v>35</v>
      </c>
      <c r="U15" s="20">
        <v>2479</v>
      </c>
      <c r="V15" s="22">
        <v>3.5250772694813E+43</v>
      </c>
      <c r="W15" s="22">
        <v>34003695860</v>
      </c>
    </row>
    <row r="16" spans="1:25" s="16" customFormat="1" ht="15" x14ac:dyDescent="0.25">
      <c r="A16" s="11">
        <v>45929.756249999999</v>
      </c>
      <c r="B16" s="12">
        <v>66.91</v>
      </c>
      <c r="C16" s="13">
        <v>3</v>
      </c>
      <c r="D16" s="14" t="s">
        <v>23</v>
      </c>
      <c r="E16" s="14" t="s">
        <v>24</v>
      </c>
      <c r="F16" s="11">
        <v>45929.756249999999</v>
      </c>
      <c r="G16" s="3" t="s">
        <v>146</v>
      </c>
      <c r="H16" s="15" t="s">
        <v>36</v>
      </c>
      <c r="I16" s="2" t="s">
        <v>147</v>
      </c>
      <c r="J16" s="2" t="s">
        <v>148</v>
      </c>
      <c r="K16" s="2">
        <v>46</v>
      </c>
      <c r="L16" s="2" t="s">
        <v>149</v>
      </c>
      <c r="M16" s="2" t="s">
        <v>39</v>
      </c>
      <c r="N16" s="2" t="s">
        <v>150</v>
      </c>
      <c r="O16" s="14" t="s">
        <v>43</v>
      </c>
      <c r="P16" s="14" t="s">
        <v>151</v>
      </c>
      <c r="Q16" s="13">
        <v>3000</v>
      </c>
      <c r="R16" s="2">
        <v>17</v>
      </c>
      <c r="S16" s="2">
        <v>25</v>
      </c>
      <c r="T16" s="2">
        <v>35</v>
      </c>
      <c r="U16" s="14">
        <v>2479</v>
      </c>
      <c r="V16" s="2">
        <v>3.5250772694813E+43</v>
      </c>
      <c r="W16" s="2">
        <v>74260650491</v>
      </c>
    </row>
    <row r="17" spans="1:23" s="23" customFormat="1" ht="15" x14ac:dyDescent="0.25">
      <c r="A17" s="24">
        <v>45929.756249999999</v>
      </c>
      <c r="B17" s="25">
        <v>36.51</v>
      </c>
      <c r="C17" s="26">
        <v>1</v>
      </c>
      <c r="D17" s="27" t="s">
        <v>23</v>
      </c>
      <c r="E17" s="27" t="s">
        <v>24</v>
      </c>
      <c r="F17" s="24">
        <v>45929.756249999999</v>
      </c>
      <c r="G17" s="28" t="s">
        <v>152</v>
      </c>
      <c r="H17" s="15" t="s">
        <v>36</v>
      </c>
      <c r="I17" s="29" t="s">
        <v>153</v>
      </c>
      <c r="J17" s="29" t="s">
        <v>154</v>
      </c>
      <c r="K17" s="29">
        <v>9</v>
      </c>
      <c r="L17" s="29" t="s">
        <v>155</v>
      </c>
      <c r="M17" s="29" t="s">
        <v>156</v>
      </c>
      <c r="N17" s="29" t="s">
        <v>157</v>
      </c>
      <c r="O17" s="27" t="s">
        <v>119</v>
      </c>
      <c r="P17" s="27" t="s">
        <v>158</v>
      </c>
      <c r="Q17" s="26">
        <v>3000</v>
      </c>
      <c r="R17" s="29">
        <v>17</v>
      </c>
      <c r="S17" s="29">
        <v>25</v>
      </c>
      <c r="T17" s="29">
        <v>35</v>
      </c>
      <c r="U17" s="27">
        <v>2479</v>
      </c>
      <c r="V17" s="29">
        <v>3.5250772694813E+43</v>
      </c>
      <c r="W17" s="29">
        <v>7215183629</v>
      </c>
    </row>
    <row r="18" spans="1:23" s="16" customFormat="1" ht="15" x14ac:dyDescent="0.25">
      <c r="A18" s="11">
        <v>45929.756249999999</v>
      </c>
      <c r="B18" s="12">
        <v>49.24</v>
      </c>
      <c r="C18" s="13">
        <v>2</v>
      </c>
      <c r="D18" s="14" t="s">
        <v>23</v>
      </c>
      <c r="E18" s="14" t="s">
        <v>24</v>
      </c>
      <c r="F18" s="11">
        <v>45929.756249999999</v>
      </c>
      <c r="G18" s="3" t="s">
        <v>159</v>
      </c>
      <c r="H18" s="15" t="s">
        <v>36</v>
      </c>
      <c r="I18" s="2" t="s">
        <v>160</v>
      </c>
      <c r="J18" s="2" t="s">
        <v>161</v>
      </c>
      <c r="K18" s="2">
        <v>1103</v>
      </c>
      <c r="M18" s="2" t="s">
        <v>162</v>
      </c>
      <c r="N18" s="2" t="s">
        <v>132</v>
      </c>
      <c r="O18" s="14" t="s">
        <v>133</v>
      </c>
      <c r="P18" s="14" t="s">
        <v>163</v>
      </c>
      <c r="Q18" s="13">
        <v>3000</v>
      </c>
      <c r="R18" s="2">
        <v>17</v>
      </c>
      <c r="S18" s="2">
        <v>25</v>
      </c>
      <c r="T18" s="2">
        <v>35</v>
      </c>
      <c r="U18" s="14">
        <v>2479</v>
      </c>
      <c r="V18" s="2">
        <v>3.5250772694813E+43</v>
      </c>
      <c r="W18" s="2">
        <v>71569876150</v>
      </c>
    </row>
    <row r="19" spans="1:23" s="30" customFormat="1" ht="15" x14ac:dyDescent="0.25">
      <c r="A19" s="17">
        <v>45929.756249999999</v>
      </c>
      <c r="B19" s="18">
        <v>66.91</v>
      </c>
      <c r="C19" s="19">
        <v>2</v>
      </c>
      <c r="D19" s="20" t="s">
        <v>23</v>
      </c>
      <c r="E19" s="20" t="s">
        <v>24</v>
      </c>
      <c r="F19" s="17">
        <v>45929.756249999999</v>
      </c>
      <c r="G19" s="21" t="s">
        <v>164</v>
      </c>
      <c r="H19" s="15" t="s">
        <v>36</v>
      </c>
      <c r="I19" s="22" t="s">
        <v>165</v>
      </c>
      <c r="J19" s="22" t="s">
        <v>166</v>
      </c>
      <c r="K19" s="22">
        <v>122</v>
      </c>
      <c r="L19" s="22" t="s">
        <v>167</v>
      </c>
      <c r="M19" s="22" t="s">
        <v>168</v>
      </c>
      <c r="N19" s="22" t="s">
        <v>169</v>
      </c>
      <c r="O19" s="20" t="s">
        <v>170</v>
      </c>
      <c r="P19" s="20" t="s">
        <v>171</v>
      </c>
      <c r="Q19" s="19">
        <v>3000</v>
      </c>
      <c r="R19" s="22">
        <v>17</v>
      </c>
      <c r="S19" s="22">
        <v>25</v>
      </c>
      <c r="T19" s="22">
        <v>35</v>
      </c>
      <c r="U19" s="20">
        <v>2479</v>
      </c>
      <c r="V19" s="22">
        <v>3.5250772694813E+43</v>
      </c>
      <c r="W19" s="22">
        <v>60152363378</v>
      </c>
    </row>
    <row r="20" spans="1:23" s="16" customFormat="1" ht="15" x14ac:dyDescent="0.25">
      <c r="A20" s="11">
        <v>45929.756249999999</v>
      </c>
      <c r="B20" s="12">
        <v>89.77</v>
      </c>
      <c r="C20" s="13">
        <v>10</v>
      </c>
      <c r="D20" s="14" t="s">
        <v>23</v>
      </c>
      <c r="E20" s="14" t="s">
        <v>24</v>
      </c>
      <c r="F20" s="11">
        <v>45929.756249999999</v>
      </c>
      <c r="G20" s="3" t="s">
        <v>172</v>
      </c>
      <c r="H20" s="15" t="s">
        <v>36</v>
      </c>
      <c r="I20" s="2" t="s">
        <v>173</v>
      </c>
      <c r="J20" s="2" t="s">
        <v>174</v>
      </c>
      <c r="K20" s="2">
        <v>26</v>
      </c>
      <c r="M20" s="2" t="s">
        <v>175</v>
      </c>
      <c r="N20" s="2" t="s">
        <v>176</v>
      </c>
      <c r="O20" s="14" t="s">
        <v>51</v>
      </c>
      <c r="P20" s="14" t="s">
        <v>177</v>
      </c>
      <c r="Q20" s="13">
        <v>3000</v>
      </c>
      <c r="R20" s="2">
        <v>17</v>
      </c>
      <c r="S20" s="2">
        <v>25</v>
      </c>
      <c r="T20" s="2">
        <v>35</v>
      </c>
      <c r="U20" s="14">
        <v>2479</v>
      </c>
      <c r="V20" s="2">
        <v>3.5250772694813E+43</v>
      </c>
      <c r="W20" s="2">
        <v>1058791265</v>
      </c>
    </row>
    <row r="21" spans="1:23" s="23" customFormat="1" ht="15" x14ac:dyDescent="0.25">
      <c r="A21" s="24">
        <v>45929.756249999999</v>
      </c>
      <c r="B21" s="25">
        <v>15.57</v>
      </c>
      <c r="C21" s="26">
        <v>6</v>
      </c>
      <c r="D21" s="27" t="s">
        <v>23</v>
      </c>
      <c r="E21" s="27" t="s">
        <v>24</v>
      </c>
      <c r="F21" s="24">
        <v>45929.756249999999</v>
      </c>
      <c r="G21" s="28" t="s">
        <v>178</v>
      </c>
      <c r="H21" s="15" t="s">
        <v>36</v>
      </c>
      <c r="I21" s="29" t="s">
        <v>179</v>
      </c>
      <c r="J21" s="29" t="s">
        <v>180</v>
      </c>
      <c r="K21" s="29">
        <v>2857</v>
      </c>
      <c r="L21" s="30"/>
      <c r="M21" s="29" t="s">
        <v>181</v>
      </c>
      <c r="N21" s="29" t="s">
        <v>182</v>
      </c>
      <c r="O21" s="27" t="s">
        <v>35</v>
      </c>
      <c r="P21" s="27" t="s">
        <v>183</v>
      </c>
      <c r="Q21" s="26">
        <v>3000</v>
      </c>
      <c r="R21" s="29">
        <v>17</v>
      </c>
      <c r="S21" s="29">
        <v>25</v>
      </c>
      <c r="T21" s="29">
        <v>35</v>
      </c>
      <c r="U21" s="27">
        <v>2479</v>
      </c>
      <c r="V21" s="29">
        <v>3.5250772694813E+43</v>
      </c>
      <c r="W21" s="29">
        <v>85651125</v>
      </c>
    </row>
    <row r="22" spans="1:23" s="16" customFormat="1" ht="15" x14ac:dyDescent="0.25">
      <c r="A22" s="11">
        <v>45929.756249999999</v>
      </c>
      <c r="B22" s="12">
        <v>36.51</v>
      </c>
      <c r="C22" s="13">
        <v>1</v>
      </c>
      <c r="D22" s="14" t="s">
        <v>24</v>
      </c>
      <c r="E22" s="14" t="s">
        <v>24</v>
      </c>
      <c r="F22" s="11">
        <v>45929.756249999999</v>
      </c>
      <c r="G22" s="3" t="s">
        <v>184</v>
      </c>
      <c r="H22" s="15" t="s">
        <v>36</v>
      </c>
      <c r="I22" s="2" t="s">
        <v>185</v>
      </c>
      <c r="J22" s="2" t="s">
        <v>186</v>
      </c>
      <c r="K22" s="2">
        <v>345</v>
      </c>
      <c r="L22" s="2" t="s">
        <v>187</v>
      </c>
      <c r="M22" s="2" t="s">
        <v>188</v>
      </c>
      <c r="N22" s="2" t="s">
        <v>49</v>
      </c>
      <c r="O22" s="14" t="s">
        <v>41</v>
      </c>
      <c r="P22" s="14" t="s">
        <v>189</v>
      </c>
      <c r="Q22" s="13">
        <v>3000</v>
      </c>
      <c r="R22" s="2">
        <v>17</v>
      </c>
      <c r="S22" s="2">
        <v>25</v>
      </c>
      <c r="T22" s="2">
        <v>35</v>
      </c>
      <c r="U22" s="14">
        <v>2479</v>
      </c>
      <c r="V22" s="2">
        <v>3.5250772694813E+43</v>
      </c>
      <c r="W22" s="2">
        <v>69277974320</v>
      </c>
    </row>
    <row r="23" spans="1:23" s="30" customFormat="1" ht="15" x14ac:dyDescent="0.25">
      <c r="A23" s="17">
        <v>45929.756249999999</v>
      </c>
      <c r="B23" s="18">
        <v>58.09</v>
      </c>
      <c r="C23" s="19">
        <v>4</v>
      </c>
      <c r="D23" s="20" t="s">
        <v>23</v>
      </c>
      <c r="E23" s="20" t="s">
        <v>24</v>
      </c>
      <c r="F23" s="17">
        <v>45929.756249999999</v>
      </c>
      <c r="G23" s="21" t="s">
        <v>190</v>
      </c>
      <c r="H23" s="15" t="s">
        <v>36</v>
      </c>
      <c r="I23" s="22" t="s">
        <v>191</v>
      </c>
      <c r="J23" s="22" t="s">
        <v>192</v>
      </c>
      <c r="K23" s="22">
        <v>35</v>
      </c>
      <c r="L23" s="23"/>
      <c r="M23" s="22" t="s">
        <v>39</v>
      </c>
      <c r="N23" s="22" t="s">
        <v>193</v>
      </c>
      <c r="O23" s="20" t="s">
        <v>47</v>
      </c>
      <c r="P23" s="20" t="s">
        <v>194</v>
      </c>
      <c r="Q23" s="19">
        <v>3000</v>
      </c>
      <c r="R23" s="22">
        <v>17</v>
      </c>
      <c r="S23" s="22">
        <v>25</v>
      </c>
      <c r="T23" s="22">
        <v>35</v>
      </c>
      <c r="U23" s="20">
        <v>2479</v>
      </c>
      <c r="V23" s="22">
        <v>3.5250772694813E+43</v>
      </c>
      <c r="W23" s="22">
        <v>3746945160</v>
      </c>
    </row>
    <row r="24" spans="1:23" s="16" customFormat="1" ht="15" x14ac:dyDescent="0.25">
      <c r="A24" s="11">
        <v>45929.756249999999</v>
      </c>
      <c r="B24" s="12">
        <v>70.77</v>
      </c>
      <c r="C24" s="13">
        <v>4</v>
      </c>
      <c r="D24" s="14" t="s">
        <v>23</v>
      </c>
      <c r="E24" s="14" t="s">
        <v>24</v>
      </c>
      <c r="F24" s="11">
        <v>45929.756249999999</v>
      </c>
      <c r="G24" s="3" t="s">
        <v>195</v>
      </c>
      <c r="H24" s="15" t="s">
        <v>36</v>
      </c>
      <c r="I24" s="2" t="s">
        <v>196</v>
      </c>
      <c r="J24" s="2" t="s">
        <v>197</v>
      </c>
      <c r="K24" s="2">
        <v>426</v>
      </c>
      <c r="M24" s="2" t="s">
        <v>198</v>
      </c>
      <c r="N24" s="2" t="s">
        <v>199</v>
      </c>
      <c r="O24" s="14" t="s">
        <v>45</v>
      </c>
      <c r="P24" s="14" t="s">
        <v>200</v>
      </c>
      <c r="Q24" s="13">
        <v>3000</v>
      </c>
      <c r="R24" s="2">
        <v>17</v>
      </c>
      <c r="S24" s="2">
        <v>25</v>
      </c>
      <c r="T24" s="2">
        <v>35</v>
      </c>
      <c r="U24" s="14">
        <v>2479</v>
      </c>
      <c r="V24" s="2">
        <v>3.5250772694813E+43</v>
      </c>
      <c r="W24" s="2">
        <v>98751816504</v>
      </c>
    </row>
    <row r="25" spans="1:23" s="23" customFormat="1" ht="15" x14ac:dyDescent="0.25">
      <c r="A25" s="24">
        <v>45929.756249999999</v>
      </c>
      <c r="B25" s="25">
        <v>89.77</v>
      </c>
      <c r="C25" s="26">
        <v>8</v>
      </c>
      <c r="D25" s="27" t="s">
        <v>23</v>
      </c>
      <c r="E25" s="27" t="s">
        <v>24</v>
      </c>
      <c r="F25" s="24">
        <v>45929.756249999999</v>
      </c>
      <c r="G25" s="28" t="s">
        <v>201</v>
      </c>
      <c r="H25" s="15" t="s">
        <v>36</v>
      </c>
      <c r="I25" s="29" t="s">
        <v>202</v>
      </c>
      <c r="J25" s="29" t="s">
        <v>203</v>
      </c>
      <c r="K25" s="29">
        <v>288</v>
      </c>
      <c r="L25" s="30"/>
      <c r="M25" s="29" t="s">
        <v>204</v>
      </c>
      <c r="N25" s="29" t="s">
        <v>205</v>
      </c>
      <c r="O25" s="27" t="s">
        <v>44</v>
      </c>
      <c r="P25" s="27" t="s">
        <v>206</v>
      </c>
      <c r="Q25" s="26">
        <v>3000</v>
      </c>
      <c r="R25" s="29">
        <v>17</v>
      </c>
      <c r="S25" s="29">
        <v>25</v>
      </c>
      <c r="T25" s="29">
        <v>35</v>
      </c>
      <c r="U25" s="27">
        <v>2479</v>
      </c>
      <c r="V25" s="29">
        <v>3.5250772694813E+43</v>
      </c>
      <c r="W25" s="29">
        <v>4890879307</v>
      </c>
    </row>
    <row r="26" spans="1:23" s="16" customFormat="1" ht="15" x14ac:dyDescent="0.25">
      <c r="A26" s="11">
        <v>45929.756249999999</v>
      </c>
      <c r="B26" s="12">
        <v>49.24</v>
      </c>
      <c r="C26" s="13">
        <v>2</v>
      </c>
      <c r="D26" s="14" t="s">
        <v>23</v>
      </c>
      <c r="E26" s="14" t="s">
        <v>24</v>
      </c>
      <c r="F26" s="11">
        <v>45929.756249999999</v>
      </c>
      <c r="G26" s="3" t="s">
        <v>207</v>
      </c>
      <c r="H26" s="15" t="s">
        <v>36</v>
      </c>
      <c r="I26" s="2" t="s">
        <v>208</v>
      </c>
      <c r="J26" s="2" t="s">
        <v>209</v>
      </c>
      <c r="K26" s="2">
        <v>38</v>
      </c>
      <c r="L26" s="2" t="s">
        <v>210</v>
      </c>
      <c r="M26" s="2" t="s">
        <v>39</v>
      </c>
      <c r="N26" s="2" t="s">
        <v>211</v>
      </c>
      <c r="O26" s="14" t="s">
        <v>48</v>
      </c>
      <c r="P26" s="14" t="s">
        <v>212</v>
      </c>
      <c r="Q26" s="13">
        <v>3000</v>
      </c>
      <c r="R26" s="2">
        <v>17</v>
      </c>
      <c r="S26" s="2">
        <v>25</v>
      </c>
      <c r="T26" s="2">
        <v>35</v>
      </c>
      <c r="U26" s="14">
        <v>2479</v>
      </c>
      <c r="V26" s="2">
        <v>3.5250772694813E+43</v>
      </c>
      <c r="W26" s="2">
        <v>4837514995</v>
      </c>
    </row>
    <row r="27" spans="1:23" s="30" customFormat="1" ht="15" x14ac:dyDescent="0.25">
      <c r="A27" s="17">
        <v>45929.756249999999</v>
      </c>
      <c r="B27" s="18">
        <v>89.77</v>
      </c>
      <c r="C27" s="19">
        <v>5</v>
      </c>
      <c r="D27" s="20" t="s">
        <v>23</v>
      </c>
      <c r="E27" s="20" t="s">
        <v>24</v>
      </c>
      <c r="F27" s="17">
        <v>45929.756249999999</v>
      </c>
      <c r="G27" s="21" t="s">
        <v>213</v>
      </c>
      <c r="H27" s="15" t="s">
        <v>36</v>
      </c>
      <c r="I27" s="22" t="s">
        <v>214</v>
      </c>
      <c r="J27" s="22" t="s">
        <v>215</v>
      </c>
      <c r="K27" s="22">
        <v>58</v>
      </c>
      <c r="L27" s="23"/>
      <c r="M27" s="22" t="s">
        <v>216</v>
      </c>
      <c r="N27" s="22" t="s">
        <v>217</v>
      </c>
      <c r="O27" s="20" t="s">
        <v>43</v>
      </c>
      <c r="P27" s="20" t="s">
        <v>218</v>
      </c>
      <c r="Q27" s="19">
        <v>3000</v>
      </c>
      <c r="R27" s="22">
        <v>17</v>
      </c>
      <c r="S27" s="22">
        <v>25</v>
      </c>
      <c r="T27" s="22">
        <v>35</v>
      </c>
      <c r="U27" s="20">
        <v>2479</v>
      </c>
      <c r="V27" s="22">
        <v>3.5250772694813E+43</v>
      </c>
      <c r="W27" s="22">
        <v>14901194429</v>
      </c>
    </row>
    <row r="28" spans="1:23" s="16" customFormat="1" ht="15" x14ac:dyDescent="0.25">
      <c r="A28" s="11">
        <v>45929.756249999999</v>
      </c>
      <c r="B28" s="12">
        <v>66.91</v>
      </c>
      <c r="C28" s="13">
        <v>4</v>
      </c>
      <c r="D28" s="14" t="s">
        <v>23</v>
      </c>
      <c r="E28" s="14" t="s">
        <v>24</v>
      </c>
      <c r="F28" s="11">
        <v>45929.756249999999</v>
      </c>
      <c r="G28" s="3" t="s">
        <v>219</v>
      </c>
      <c r="H28" s="15" t="s">
        <v>36</v>
      </c>
      <c r="I28" s="2" t="s">
        <v>220</v>
      </c>
      <c r="J28" s="2" t="s">
        <v>221</v>
      </c>
      <c r="K28" s="2">
        <v>213</v>
      </c>
      <c r="M28" s="2" t="s">
        <v>222</v>
      </c>
      <c r="N28" s="2" t="s">
        <v>223</v>
      </c>
      <c r="O28" s="14" t="s">
        <v>43</v>
      </c>
      <c r="P28" s="14" t="s">
        <v>224</v>
      </c>
      <c r="Q28" s="13">
        <v>3000</v>
      </c>
      <c r="R28" s="2">
        <v>17</v>
      </c>
      <c r="S28" s="2">
        <v>25</v>
      </c>
      <c r="T28" s="2">
        <v>35</v>
      </c>
      <c r="U28" s="14">
        <v>2479</v>
      </c>
      <c r="V28" s="2">
        <v>3.5250772694813E+43</v>
      </c>
      <c r="W28" s="2">
        <v>89877462400</v>
      </c>
    </row>
    <row r="29" spans="1:23" s="23" customFormat="1" ht="15" x14ac:dyDescent="0.25">
      <c r="A29" s="24">
        <v>45929.756249999999</v>
      </c>
      <c r="B29" s="25">
        <v>58.09</v>
      </c>
      <c r="C29" s="26">
        <v>2</v>
      </c>
      <c r="D29" s="27" t="s">
        <v>23</v>
      </c>
      <c r="E29" s="27" t="s">
        <v>24</v>
      </c>
      <c r="F29" s="24">
        <v>45929.756249999999</v>
      </c>
      <c r="G29" s="28" t="s">
        <v>225</v>
      </c>
      <c r="H29" s="15" t="s">
        <v>36</v>
      </c>
      <c r="I29" s="29" t="s">
        <v>226</v>
      </c>
      <c r="J29" s="29" t="s">
        <v>227</v>
      </c>
      <c r="K29" s="29">
        <v>5149</v>
      </c>
      <c r="L29" s="30"/>
      <c r="M29" s="29" t="s">
        <v>228</v>
      </c>
      <c r="N29" s="29" t="s">
        <v>229</v>
      </c>
      <c r="O29" s="27" t="s">
        <v>41</v>
      </c>
      <c r="P29" s="27" t="s">
        <v>230</v>
      </c>
      <c r="Q29" s="26">
        <v>3000</v>
      </c>
      <c r="R29" s="29">
        <v>17</v>
      </c>
      <c r="S29" s="29">
        <v>25</v>
      </c>
      <c r="T29" s="29">
        <v>35</v>
      </c>
      <c r="U29" s="27">
        <v>2479</v>
      </c>
      <c r="V29" s="29">
        <v>3.5250772694813E+43</v>
      </c>
      <c r="W29" s="29">
        <v>324059795</v>
      </c>
    </row>
    <row r="30" spans="1:23" s="16" customFormat="1" ht="15" x14ac:dyDescent="0.25">
      <c r="A30" s="11">
        <v>45929.756249999999</v>
      </c>
      <c r="B30" s="12">
        <v>75.84</v>
      </c>
      <c r="C30" s="13">
        <v>2</v>
      </c>
      <c r="D30" s="14" t="s">
        <v>23</v>
      </c>
      <c r="E30" s="14" t="s">
        <v>24</v>
      </c>
      <c r="F30" s="11">
        <v>45929.756249999999</v>
      </c>
      <c r="G30" s="3" t="s">
        <v>231</v>
      </c>
      <c r="H30" s="15" t="s">
        <v>36</v>
      </c>
      <c r="I30" s="2" t="s">
        <v>232</v>
      </c>
      <c r="J30" s="2" t="s">
        <v>233</v>
      </c>
      <c r="K30" s="2">
        <v>34</v>
      </c>
      <c r="L30" s="2" t="s">
        <v>110</v>
      </c>
      <c r="M30" s="2" t="s">
        <v>234</v>
      </c>
      <c r="N30" s="2" t="s">
        <v>235</v>
      </c>
      <c r="O30" s="14" t="s">
        <v>43</v>
      </c>
      <c r="P30" s="14" t="s">
        <v>236</v>
      </c>
      <c r="Q30" s="13">
        <v>3000</v>
      </c>
      <c r="R30" s="2">
        <v>17</v>
      </c>
      <c r="S30" s="2">
        <v>25</v>
      </c>
      <c r="T30" s="2">
        <v>35</v>
      </c>
      <c r="U30" s="14">
        <v>2479</v>
      </c>
      <c r="V30" s="2">
        <v>3.5250772694813E+43</v>
      </c>
      <c r="W30" s="2">
        <v>8709200495</v>
      </c>
    </row>
    <row r="31" spans="1:23" s="30" customFormat="1" ht="15" x14ac:dyDescent="0.25">
      <c r="A31" s="17">
        <v>45929.756249999999</v>
      </c>
      <c r="B31" s="18">
        <v>36.51</v>
      </c>
      <c r="C31" s="19">
        <v>1</v>
      </c>
      <c r="D31" s="20" t="s">
        <v>24</v>
      </c>
      <c r="E31" s="20" t="s">
        <v>24</v>
      </c>
      <c r="F31" s="17">
        <v>45929.756249999999</v>
      </c>
      <c r="G31" s="21" t="s">
        <v>237</v>
      </c>
      <c r="H31" s="15" t="s">
        <v>36</v>
      </c>
      <c r="I31" s="22" t="s">
        <v>238</v>
      </c>
      <c r="J31" s="22" t="s">
        <v>239</v>
      </c>
      <c r="K31" s="22">
        <v>54</v>
      </c>
      <c r="L31" s="23"/>
      <c r="M31" s="22" t="s">
        <v>240</v>
      </c>
      <c r="N31" s="22" t="s">
        <v>49</v>
      </c>
      <c r="O31" s="20" t="s">
        <v>41</v>
      </c>
      <c r="P31" s="20" t="s">
        <v>241</v>
      </c>
      <c r="Q31" s="19">
        <v>3000</v>
      </c>
      <c r="R31" s="22">
        <v>17</v>
      </c>
      <c r="S31" s="22">
        <v>25</v>
      </c>
      <c r="T31" s="22">
        <v>35</v>
      </c>
      <c r="U31" s="20">
        <v>2479</v>
      </c>
      <c r="V31" s="22">
        <v>3.5250772694813E+43</v>
      </c>
      <c r="W31" s="22">
        <v>10618855777</v>
      </c>
    </row>
    <row r="32" spans="1:23" s="16" customFormat="1" ht="15" x14ac:dyDescent="0.25">
      <c r="A32" s="11">
        <v>45929.756249999999</v>
      </c>
      <c r="B32" s="12">
        <v>15.57</v>
      </c>
      <c r="C32" s="13">
        <v>1</v>
      </c>
      <c r="D32" s="14" t="s">
        <v>23</v>
      </c>
      <c r="E32" s="14" t="s">
        <v>24</v>
      </c>
      <c r="F32" s="11">
        <v>45929.756249999999</v>
      </c>
      <c r="G32" s="3" t="s">
        <v>242</v>
      </c>
      <c r="H32" s="15" t="s">
        <v>36</v>
      </c>
      <c r="I32" s="2" t="s">
        <v>243</v>
      </c>
      <c r="J32" s="2" t="s">
        <v>244</v>
      </c>
      <c r="K32" s="2">
        <v>587</v>
      </c>
      <c r="L32" s="2" t="s">
        <v>245</v>
      </c>
      <c r="M32" s="2" t="s">
        <v>246</v>
      </c>
      <c r="N32" s="2" t="s">
        <v>247</v>
      </c>
      <c r="O32" s="14" t="s">
        <v>35</v>
      </c>
      <c r="P32" s="14" t="s">
        <v>248</v>
      </c>
      <c r="Q32" s="13">
        <v>3000</v>
      </c>
      <c r="R32" s="2">
        <v>17</v>
      </c>
      <c r="S32" s="2">
        <v>25</v>
      </c>
      <c r="T32" s="2">
        <v>35</v>
      </c>
      <c r="U32" s="14">
        <v>2479</v>
      </c>
      <c r="V32" s="2">
        <v>3.5250772694813E+43</v>
      </c>
      <c r="W32" s="2">
        <v>37295989889</v>
      </c>
    </row>
    <row r="33" spans="1:23" s="23" customFormat="1" ht="15" x14ac:dyDescent="0.25">
      <c r="A33" s="24">
        <v>45929.756249999999</v>
      </c>
      <c r="B33" s="25">
        <v>70.77</v>
      </c>
      <c r="C33" s="26">
        <v>6</v>
      </c>
      <c r="D33" s="27" t="s">
        <v>23</v>
      </c>
      <c r="E33" s="27" t="s">
        <v>24</v>
      </c>
      <c r="F33" s="24">
        <v>45929.756249999999</v>
      </c>
      <c r="G33" s="28" t="s">
        <v>249</v>
      </c>
      <c r="H33" s="15" t="s">
        <v>36</v>
      </c>
      <c r="I33" s="29" t="s">
        <v>250</v>
      </c>
      <c r="J33" s="29" t="s">
        <v>251</v>
      </c>
      <c r="K33" s="29" t="s">
        <v>63</v>
      </c>
      <c r="L33" s="30"/>
      <c r="M33" s="29" t="s">
        <v>39</v>
      </c>
      <c r="N33" s="29" t="s">
        <v>252</v>
      </c>
      <c r="O33" s="27" t="s">
        <v>45</v>
      </c>
      <c r="P33" s="27" t="s">
        <v>253</v>
      </c>
      <c r="Q33" s="26">
        <v>3000</v>
      </c>
      <c r="R33" s="29">
        <v>17</v>
      </c>
      <c r="S33" s="29">
        <v>25</v>
      </c>
      <c r="T33" s="29">
        <v>35</v>
      </c>
      <c r="U33" s="27">
        <v>2479</v>
      </c>
      <c r="V33" s="29">
        <v>3.5250772694813E+43</v>
      </c>
      <c r="W33" s="29">
        <v>84057297553</v>
      </c>
    </row>
    <row r="34" spans="1:23" s="16" customFormat="1" ht="15" x14ac:dyDescent="0.25">
      <c r="A34" s="11">
        <v>45929.756249999999</v>
      </c>
      <c r="B34" s="12">
        <v>58.09</v>
      </c>
      <c r="C34" s="13">
        <v>5</v>
      </c>
      <c r="D34" s="14" t="s">
        <v>23</v>
      </c>
      <c r="E34" s="14" t="s">
        <v>24</v>
      </c>
      <c r="F34" s="11">
        <v>45929.756249999999</v>
      </c>
      <c r="G34" s="3" t="s">
        <v>254</v>
      </c>
      <c r="H34" s="15" t="s">
        <v>36</v>
      </c>
      <c r="I34" s="2" t="s">
        <v>255</v>
      </c>
      <c r="J34" s="2" t="s">
        <v>256</v>
      </c>
      <c r="K34" s="2">
        <v>185</v>
      </c>
      <c r="M34" s="2" t="s">
        <v>39</v>
      </c>
      <c r="N34" s="2" t="s">
        <v>257</v>
      </c>
      <c r="O34" s="14" t="s">
        <v>42</v>
      </c>
      <c r="P34" s="14" t="s">
        <v>258</v>
      </c>
      <c r="Q34" s="13">
        <v>3000</v>
      </c>
      <c r="R34" s="2">
        <v>17</v>
      </c>
      <c r="S34" s="2">
        <v>25</v>
      </c>
      <c r="T34" s="2">
        <v>35</v>
      </c>
      <c r="U34" s="14">
        <v>2479</v>
      </c>
      <c r="V34" s="2">
        <v>3.5250772694813E+43</v>
      </c>
      <c r="W34" s="2">
        <v>2212065078</v>
      </c>
    </row>
    <row r="35" spans="1:23" s="30" customFormat="1" ht="15" x14ac:dyDescent="0.25">
      <c r="A35" s="17">
        <v>45929.756249999999</v>
      </c>
      <c r="B35" s="18">
        <v>36.51</v>
      </c>
      <c r="C35" s="19">
        <v>2</v>
      </c>
      <c r="D35" s="20" t="s">
        <v>23</v>
      </c>
      <c r="E35" s="20" t="s">
        <v>24</v>
      </c>
      <c r="F35" s="17">
        <v>45929.756249999999</v>
      </c>
      <c r="G35" s="21" t="s">
        <v>259</v>
      </c>
      <c r="H35" s="15" t="s">
        <v>36</v>
      </c>
      <c r="I35" s="22" t="s">
        <v>260</v>
      </c>
      <c r="J35" s="22" t="s">
        <v>261</v>
      </c>
      <c r="K35" s="22">
        <v>675</v>
      </c>
      <c r="L35" s="22" t="s">
        <v>262</v>
      </c>
      <c r="M35" s="22" t="s">
        <v>198</v>
      </c>
      <c r="N35" s="22" t="s">
        <v>263</v>
      </c>
      <c r="O35" s="20" t="s">
        <v>47</v>
      </c>
      <c r="P35" s="20" t="s">
        <v>264</v>
      </c>
      <c r="Q35" s="19">
        <v>3000</v>
      </c>
      <c r="R35" s="22">
        <v>17</v>
      </c>
      <c r="S35" s="22">
        <v>25</v>
      </c>
      <c r="T35" s="22">
        <v>35</v>
      </c>
      <c r="U35" s="20">
        <v>2479</v>
      </c>
      <c r="V35" s="22">
        <v>3.5250872694813001E+43</v>
      </c>
      <c r="W35" s="22">
        <v>98719688172</v>
      </c>
    </row>
    <row r="36" spans="1:23" s="16" customFormat="1" ht="15" x14ac:dyDescent="0.25">
      <c r="A36" s="11">
        <v>45929.756249999999</v>
      </c>
      <c r="B36" s="12">
        <v>66.91</v>
      </c>
      <c r="C36" s="13">
        <v>2</v>
      </c>
      <c r="D36" s="14" t="s">
        <v>23</v>
      </c>
      <c r="E36" s="14" t="s">
        <v>24</v>
      </c>
      <c r="F36" s="11">
        <v>45929.756249999999</v>
      </c>
      <c r="G36" s="3" t="s">
        <v>265</v>
      </c>
      <c r="H36" s="15" t="s">
        <v>36</v>
      </c>
      <c r="I36" s="2" t="s">
        <v>266</v>
      </c>
      <c r="J36" s="2" t="s">
        <v>267</v>
      </c>
      <c r="K36" s="2">
        <v>585</v>
      </c>
      <c r="M36" s="2" t="s">
        <v>268</v>
      </c>
      <c r="N36" s="2" t="s">
        <v>269</v>
      </c>
      <c r="O36" s="14" t="s">
        <v>43</v>
      </c>
      <c r="P36" s="14" t="s">
        <v>270</v>
      </c>
      <c r="Q36" s="13">
        <v>3000</v>
      </c>
      <c r="R36" s="2">
        <v>17</v>
      </c>
      <c r="S36" s="2">
        <v>25</v>
      </c>
      <c r="T36" s="2">
        <v>35</v>
      </c>
      <c r="U36" s="14">
        <v>2479</v>
      </c>
      <c r="V36" s="2">
        <v>3.5250872694813001E+43</v>
      </c>
      <c r="W36" s="2">
        <v>3499411490</v>
      </c>
    </row>
    <row r="37" spans="1:23" s="23" customFormat="1" ht="15" x14ac:dyDescent="0.25">
      <c r="A37" s="24">
        <v>45929.756249999999</v>
      </c>
      <c r="B37" s="25">
        <v>15.57</v>
      </c>
      <c r="C37" s="26">
        <v>6</v>
      </c>
      <c r="D37" s="27" t="s">
        <v>23</v>
      </c>
      <c r="E37" s="27" t="s">
        <v>24</v>
      </c>
      <c r="F37" s="24">
        <v>45929.756249999999</v>
      </c>
      <c r="G37" s="28" t="s">
        <v>271</v>
      </c>
      <c r="H37" s="15" t="s">
        <v>36</v>
      </c>
      <c r="I37" s="29" t="s">
        <v>272</v>
      </c>
      <c r="J37" s="29" t="s">
        <v>273</v>
      </c>
      <c r="K37" s="29">
        <v>361</v>
      </c>
      <c r="L37" s="30"/>
      <c r="M37" s="29" t="s">
        <v>274</v>
      </c>
      <c r="N37" s="29" t="s">
        <v>182</v>
      </c>
      <c r="O37" s="27" t="s">
        <v>35</v>
      </c>
      <c r="P37" s="27" t="s">
        <v>275</v>
      </c>
      <c r="Q37" s="26">
        <v>3000</v>
      </c>
      <c r="R37" s="29">
        <v>17</v>
      </c>
      <c r="S37" s="29">
        <v>25</v>
      </c>
      <c r="T37" s="29">
        <v>35</v>
      </c>
      <c r="U37" s="27">
        <v>2479</v>
      </c>
      <c r="V37" s="29">
        <v>3.5250872694813001E+43</v>
      </c>
      <c r="W37" s="29">
        <v>3078020517</v>
      </c>
    </row>
    <row r="38" spans="1:23" s="16" customFormat="1" ht="15" x14ac:dyDescent="0.25">
      <c r="A38" s="11">
        <v>45929.756249999999</v>
      </c>
      <c r="B38" s="12">
        <v>66.91</v>
      </c>
      <c r="C38" s="13">
        <v>1</v>
      </c>
      <c r="D38" s="14" t="s">
        <v>23</v>
      </c>
      <c r="E38" s="14" t="s">
        <v>24</v>
      </c>
      <c r="F38" s="11">
        <v>45929.756249999999</v>
      </c>
      <c r="G38" s="3" t="s">
        <v>276</v>
      </c>
      <c r="H38" s="15" t="s">
        <v>36</v>
      </c>
      <c r="I38" s="2" t="s">
        <v>277</v>
      </c>
      <c r="J38" s="2" t="s">
        <v>278</v>
      </c>
      <c r="K38" s="2">
        <v>43</v>
      </c>
      <c r="M38" s="2" t="s">
        <v>279</v>
      </c>
      <c r="N38" s="2" t="s">
        <v>280</v>
      </c>
      <c r="O38" s="14" t="s">
        <v>43</v>
      </c>
      <c r="P38" s="14" t="s">
        <v>281</v>
      </c>
      <c r="Q38" s="13">
        <v>3000</v>
      </c>
      <c r="R38" s="2">
        <v>17</v>
      </c>
      <c r="S38" s="2">
        <v>25</v>
      </c>
      <c r="T38" s="2">
        <v>35</v>
      </c>
      <c r="U38" s="14">
        <v>2479</v>
      </c>
      <c r="V38" s="2">
        <v>3.5250872694813001E+43</v>
      </c>
      <c r="W38" s="2">
        <v>5916434480</v>
      </c>
    </row>
    <row r="39" spans="1:23" s="30" customFormat="1" ht="15" x14ac:dyDescent="0.25">
      <c r="A39" s="17">
        <v>45929.756249999999</v>
      </c>
      <c r="B39" s="18">
        <v>36.51</v>
      </c>
      <c r="C39" s="19">
        <v>1</v>
      </c>
      <c r="D39" s="20" t="s">
        <v>23</v>
      </c>
      <c r="E39" s="20" t="s">
        <v>24</v>
      </c>
      <c r="F39" s="17">
        <v>45929.756249999999</v>
      </c>
      <c r="G39" s="21" t="s">
        <v>282</v>
      </c>
      <c r="H39" s="15" t="s">
        <v>36</v>
      </c>
      <c r="I39" s="22" t="s">
        <v>283</v>
      </c>
      <c r="J39" s="22" t="s">
        <v>284</v>
      </c>
      <c r="K39" s="22">
        <v>1332</v>
      </c>
      <c r="L39" s="23"/>
      <c r="M39" s="22" t="s">
        <v>285</v>
      </c>
      <c r="N39" s="22" t="s">
        <v>286</v>
      </c>
      <c r="O39" s="20" t="s">
        <v>119</v>
      </c>
      <c r="P39" s="20" t="s">
        <v>287</v>
      </c>
      <c r="Q39" s="19">
        <v>3000</v>
      </c>
      <c r="R39" s="22">
        <v>17</v>
      </c>
      <c r="S39" s="22">
        <v>25</v>
      </c>
      <c r="T39" s="22">
        <v>35</v>
      </c>
      <c r="U39" s="20">
        <v>2479</v>
      </c>
      <c r="V39" s="22">
        <v>3.5250872694813001E+43</v>
      </c>
      <c r="W39" s="22">
        <v>7198923682</v>
      </c>
    </row>
    <row r="40" spans="1:23" s="16" customFormat="1" ht="15" x14ac:dyDescent="0.25">
      <c r="A40" s="11">
        <v>45929.756249999999</v>
      </c>
      <c r="B40" s="12">
        <v>66.91</v>
      </c>
      <c r="C40" s="13">
        <v>1</v>
      </c>
      <c r="D40" s="14" t="s">
        <v>23</v>
      </c>
      <c r="E40" s="14" t="s">
        <v>24</v>
      </c>
      <c r="F40" s="11">
        <v>45929.756249999999</v>
      </c>
      <c r="G40" s="3" t="s">
        <v>288</v>
      </c>
      <c r="H40" s="15" t="s">
        <v>36</v>
      </c>
      <c r="I40" s="2" t="s">
        <v>289</v>
      </c>
      <c r="J40" s="2" t="s">
        <v>290</v>
      </c>
      <c r="K40" s="2">
        <v>18</v>
      </c>
      <c r="L40" s="2" t="s">
        <v>291</v>
      </c>
      <c r="M40" s="2" t="s">
        <v>292</v>
      </c>
      <c r="N40" s="2" t="s">
        <v>73</v>
      </c>
      <c r="O40" s="14" t="s">
        <v>44</v>
      </c>
      <c r="P40" s="14" t="s">
        <v>293</v>
      </c>
      <c r="Q40" s="13">
        <v>3000</v>
      </c>
      <c r="R40" s="2">
        <v>17</v>
      </c>
      <c r="S40" s="2">
        <v>25</v>
      </c>
      <c r="T40" s="2">
        <v>35</v>
      </c>
      <c r="U40" s="14">
        <v>2479</v>
      </c>
      <c r="V40" s="2">
        <v>3.5250872694813001E+43</v>
      </c>
      <c r="W40" s="2">
        <v>5776050383</v>
      </c>
    </row>
    <row r="41" spans="1:23" s="23" customFormat="1" ht="15" x14ac:dyDescent="0.25">
      <c r="A41" s="24">
        <v>45929.756249999999</v>
      </c>
      <c r="B41" s="25">
        <v>70.77</v>
      </c>
      <c r="C41" s="26">
        <v>4</v>
      </c>
      <c r="D41" s="27" t="s">
        <v>23</v>
      </c>
      <c r="E41" s="27" t="s">
        <v>24</v>
      </c>
      <c r="F41" s="24">
        <v>45929.756249999999</v>
      </c>
      <c r="G41" s="28" t="s">
        <v>294</v>
      </c>
      <c r="H41" s="15" t="s">
        <v>36</v>
      </c>
      <c r="I41" s="29" t="s">
        <v>295</v>
      </c>
      <c r="J41" s="29" t="s">
        <v>296</v>
      </c>
      <c r="K41" s="29">
        <v>318</v>
      </c>
      <c r="L41" s="29" t="s">
        <v>297</v>
      </c>
      <c r="M41" s="29" t="s">
        <v>39</v>
      </c>
      <c r="N41" s="29" t="s">
        <v>298</v>
      </c>
      <c r="O41" s="27" t="s">
        <v>45</v>
      </c>
      <c r="P41" s="27" t="s">
        <v>299</v>
      </c>
      <c r="Q41" s="26">
        <v>3000</v>
      </c>
      <c r="R41" s="29">
        <v>17</v>
      </c>
      <c r="S41" s="29">
        <v>25</v>
      </c>
      <c r="T41" s="29">
        <v>35</v>
      </c>
      <c r="U41" s="27">
        <v>2479</v>
      </c>
      <c r="V41" s="29">
        <v>3.5250772694813E+43</v>
      </c>
      <c r="W41" s="29">
        <v>2268789535</v>
      </c>
    </row>
    <row r="42" spans="1:23" s="16" customFormat="1" ht="15" x14ac:dyDescent="0.25">
      <c r="A42" s="11">
        <v>45929.756249999999</v>
      </c>
      <c r="B42" s="12">
        <v>58.09</v>
      </c>
      <c r="C42" s="13">
        <v>7</v>
      </c>
      <c r="D42" s="14" t="s">
        <v>23</v>
      </c>
      <c r="E42" s="14" t="s">
        <v>24</v>
      </c>
      <c r="F42" s="11">
        <v>45929.756249999999</v>
      </c>
      <c r="G42" s="3" t="s">
        <v>300</v>
      </c>
      <c r="H42" s="15" t="s">
        <v>36</v>
      </c>
      <c r="I42" s="2" t="s">
        <v>301</v>
      </c>
      <c r="J42" s="2" t="s">
        <v>302</v>
      </c>
      <c r="K42" s="2">
        <v>187</v>
      </c>
      <c r="L42" s="2" t="s">
        <v>303</v>
      </c>
      <c r="M42" s="2" t="s">
        <v>39</v>
      </c>
      <c r="N42" s="2" t="s">
        <v>304</v>
      </c>
      <c r="O42" s="14" t="s">
        <v>133</v>
      </c>
      <c r="P42" s="14" t="s">
        <v>305</v>
      </c>
      <c r="Q42" s="13">
        <v>3000</v>
      </c>
      <c r="R42" s="2">
        <v>17</v>
      </c>
      <c r="S42" s="2">
        <v>25</v>
      </c>
      <c r="T42" s="2">
        <v>35</v>
      </c>
      <c r="U42" s="14">
        <v>2479</v>
      </c>
      <c r="V42" s="2">
        <v>3.5250872694813001E+43</v>
      </c>
      <c r="W42" s="2">
        <v>43538800987</v>
      </c>
    </row>
    <row r="43" spans="1:23" s="30" customFormat="1" ht="15" x14ac:dyDescent="0.25">
      <c r="A43" s="17">
        <v>45929.756249999999</v>
      </c>
      <c r="B43" s="18">
        <v>15.57</v>
      </c>
      <c r="C43" s="19">
        <v>6</v>
      </c>
      <c r="D43" s="20" t="s">
        <v>23</v>
      </c>
      <c r="E43" s="20" t="s">
        <v>24</v>
      </c>
      <c r="F43" s="17">
        <v>45929.756249999999</v>
      </c>
      <c r="G43" s="21" t="s">
        <v>306</v>
      </c>
      <c r="H43" s="15" t="s">
        <v>36</v>
      </c>
      <c r="I43" s="22" t="s">
        <v>307</v>
      </c>
      <c r="J43" s="22" t="s">
        <v>308</v>
      </c>
      <c r="K43" s="22">
        <v>479</v>
      </c>
      <c r="L43" s="23"/>
      <c r="M43" s="22" t="s">
        <v>309</v>
      </c>
      <c r="N43" s="22" t="s">
        <v>182</v>
      </c>
      <c r="O43" s="20" t="s">
        <v>35</v>
      </c>
      <c r="P43" s="20" t="s">
        <v>310</v>
      </c>
      <c r="Q43" s="19">
        <v>3000</v>
      </c>
      <c r="R43" s="22">
        <v>17</v>
      </c>
      <c r="S43" s="22">
        <v>25</v>
      </c>
      <c r="T43" s="22">
        <v>35</v>
      </c>
      <c r="U43" s="20">
        <v>2479</v>
      </c>
      <c r="V43" s="22">
        <v>3.5250972694812998E+43</v>
      </c>
      <c r="W43" s="22">
        <v>95230025891</v>
      </c>
    </row>
    <row r="44" spans="1:23" s="16" customFormat="1" ht="15" x14ac:dyDescent="0.25">
      <c r="A44" s="11">
        <v>45929.756249999999</v>
      </c>
      <c r="B44" s="12">
        <v>15.57</v>
      </c>
      <c r="C44" s="13">
        <v>1</v>
      </c>
      <c r="D44" s="14" t="s">
        <v>23</v>
      </c>
      <c r="E44" s="14" t="s">
        <v>24</v>
      </c>
      <c r="F44" s="11">
        <v>45929.756249999999</v>
      </c>
      <c r="G44" s="3" t="s">
        <v>311</v>
      </c>
      <c r="H44" s="15" t="s">
        <v>36</v>
      </c>
      <c r="I44" s="2" t="s">
        <v>312</v>
      </c>
      <c r="J44" s="2" t="s">
        <v>313</v>
      </c>
      <c r="K44" s="2">
        <v>33</v>
      </c>
      <c r="M44" s="2" t="s">
        <v>314</v>
      </c>
      <c r="N44" s="2" t="s">
        <v>40</v>
      </c>
      <c r="O44" s="14" t="s">
        <v>35</v>
      </c>
      <c r="P44" s="14" t="s">
        <v>315</v>
      </c>
      <c r="Q44" s="13">
        <v>3000</v>
      </c>
      <c r="R44" s="2">
        <v>17</v>
      </c>
      <c r="S44" s="2">
        <v>25</v>
      </c>
      <c r="T44" s="2">
        <v>35</v>
      </c>
      <c r="U44" s="14">
        <v>2479</v>
      </c>
      <c r="V44" s="2">
        <v>3.5250972694812998E+43</v>
      </c>
      <c r="W44" s="2">
        <v>78876516972</v>
      </c>
    </row>
    <row r="45" spans="1:23" s="23" customFormat="1" ht="15" x14ac:dyDescent="0.25">
      <c r="A45" s="17">
        <v>45929.756249999999</v>
      </c>
      <c r="B45" s="18">
        <v>70.77</v>
      </c>
      <c r="C45" s="19">
        <v>4</v>
      </c>
      <c r="D45" s="20" t="s">
        <v>24</v>
      </c>
      <c r="E45" s="20" t="s">
        <v>24</v>
      </c>
      <c r="F45" s="17">
        <v>45929.756249999999</v>
      </c>
      <c r="G45" s="21" t="s">
        <v>316</v>
      </c>
      <c r="H45" s="15" t="s">
        <v>36</v>
      </c>
      <c r="I45" s="22" t="s">
        <v>317</v>
      </c>
      <c r="J45" s="22" t="s">
        <v>318</v>
      </c>
      <c r="K45" s="22">
        <v>918</v>
      </c>
      <c r="L45" s="22" t="s">
        <v>319</v>
      </c>
      <c r="M45" s="22" t="s">
        <v>320</v>
      </c>
      <c r="N45" s="22" t="s">
        <v>321</v>
      </c>
      <c r="O45" s="20" t="s">
        <v>54</v>
      </c>
      <c r="P45" s="20" t="s">
        <v>322</v>
      </c>
      <c r="Q45" s="19">
        <v>3000</v>
      </c>
      <c r="R45" s="22">
        <v>17</v>
      </c>
      <c r="S45" s="22">
        <v>25</v>
      </c>
      <c r="T45" s="22">
        <v>35</v>
      </c>
      <c r="U45" s="20">
        <v>2479</v>
      </c>
      <c r="V45" s="22">
        <v>3.5250872694813001E+43</v>
      </c>
      <c r="W45" s="22">
        <v>63733439953</v>
      </c>
    </row>
    <row r="46" spans="1:23" s="16" customFormat="1" ht="15" x14ac:dyDescent="0.25">
      <c r="A46" s="11">
        <v>45929.756249999999</v>
      </c>
      <c r="B46" s="12">
        <v>66.91</v>
      </c>
      <c r="C46" s="13">
        <v>2</v>
      </c>
      <c r="D46" s="14" t="s">
        <v>23</v>
      </c>
      <c r="E46" s="14" t="s">
        <v>24</v>
      </c>
      <c r="F46" s="11">
        <v>45929.756249999999</v>
      </c>
      <c r="G46" s="3" t="s">
        <v>323</v>
      </c>
      <c r="H46" s="15" t="s">
        <v>36</v>
      </c>
      <c r="I46" s="2" t="s">
        <v>324</v>
      </c>
      <c r="J46" s="2" t="s">
        <v>325</v>
      </c>
      <c r="K46" s="2">
        <v>178</v>
      </c>
      <c r="M46" s="2" t="s">
        <v>326</v>
      </c>
      <c r="N46" s="2" t="s">
        <v>327</v>
      </c>
      <c r="O46" s="14" t="s">
        <v>43</v>
      </c>
      <c r="P46" s="14" t="s">
        <v>328</v>
      </c>
      <c r="Q46" s="13">
        <v>3000</v>
      </c>
      <c r="R46" s="2">
        <v>17</v>
      </c>
      <c r="S46" s="2">
        <v>25</v>
      </c>
      <c r="T46" s="2">
        <v>35</v>
      </c>
      <c r="U46" s="14">
        <v>2479</v>
      </c>
      <c r="V46" s="2">
        <v>3.5250872694813001E+43</v>
      </c>
      <c r="W46" s="2">
        <v>9568457461</v>
      </c>
    </row>
    <row r="47" spans="1:23" s="30" customFormat="1" ht="15" x14ac:dyDescent="0.25">
      <c r="A47" s="24">
        <v>45929.756249999999</v>
      </c>
      <c r="B47" s="25">
        <v>15.57</v>
      </c>
      <c r="C47" s="26">
        <v>6</v>
      </c>
      <c r="D47" s="27" t="s">
        <v>23</v>
      </c>
      <c r="E47" s="27" t="s">
        <v>24</v>
      </c>
      <c r="F47" s="24">
        <v>45929.756249999999</v>
      </c>
      <c r="G47" s="28" t="s">
        <v>329</v>
      </c>
      <c r="H47" s="15" t="s">
        <v>36</v>
      </c>
      <c r="I47" s="29" t="s">
        <v>330</v>
      </c>
      <c r="J47" s="29" t="s">
        <v>331</v>
      </c>
      <c r="K47" s="29">
        <v>59</v>
      </c>
      <c r="L47" s="29" t="s">
        <v>332</v>
      </c>
      <c r="M47" s="29" t="s">
        <v>333</v>
      </c>
      <c r="N47" s="29" t="s">
        <v>40</v>
      </c>
      <c r="O47" s="27" t="s">
        <v>35</v>
      </c>
      <c r="P47" s="27" t="s">
        <v>334</v>
      </c>
      <c r="Q47" s="26">
        <v>3000</v>
      </c>
      <c r="R47" s="29">
        <v>17</v>
      </c>
      <c r="S47" s="29">
        <v>25</v>
      </c>
      <c r="T47" s="29">
        <v>35</v>
      </c>
      <c r="U47" s="27">
        <v>2479</v>
      </c>
      <c r="V47" s="29">
        <v>3.5250872694813001E+43</v>
      </c>
      <c r="W47" s="29">
        <v>5147002464</v>
      </c>
    </row>
    <row r="48" spans="1:23" s="16" customFormat="1" ht="15" x14ac:dyDescent="0.25">
      <c r="A48" s="11">
        <v>45929.756249999999</v>
      </c>
      <c r="B48" s="12">
        <v>36.51</v>
      </c>
      <c r="C48" s="13">
        <v>1</v>
      </c>
      <c r="D48" s="14" t="s">
        <v>24</v>
      </c>
      <c r="E48" s="14" t="s">
        <v>24</v>
      </c>
      <c r="F48" s="11">
        <v>45929.756249999999</v>
      </c>
      <c r="G48" s="3" t="s">
        <v>335</v>
      </c>
      <c r="H48" s="15" t="s">
        <v>36</v>
      </c>
      <c r="I48" s="2" t="s">
        <v>336</v>
      </c>
      <c r="J48" s="2" t="s">
        <v>337</v>
      </c>
      <c r="K48" s="2">
        <v>364</v>
      </c>
      <c r="M48" s="2" t="s">
        <v>338</v>
      </c>
      <c r="N48" s="2" t="s">
        <v>49</v>
      </c>
      <c r="O48" s="14" t="s">
        <v>41</v>
      </c>
      <c r="P48" s="14" t="s">
        <v>339</v>
      </c>
      <c r="Q48" s="13">
        <v>3000</v>
      </c>
      <c r="R48" s="2">
        <v>17</v>
      </c>
      <c r="S48" s="2">
        <v>25</v>
      </c>
      <c r="T48" s="2">
        <v>35</v>
      </c>
      <c r="U48" s="14">
        <v>2479</v>
      </c>
      <c r="V48" s="2">
        <v>3.5250872694813001E+43</v>
      </c>
      <c r="W48" s="2">
        <v>10918657792</v>
      </c>
    </row>
    <row r="49" spans="1:23" s="23" customFormat="1" ht="15" x14ac:dyDescent="0.25">
      <c r="A49" s="17">
        <v>45929.756249999999</v>
      </c>
      <c r="B49" s="18">
        <v>15.57</v>
      </c>
      <c r="C49" s="19">
        <v>1</v>
      </c>
      <c r="D49" s="20" t="s">
        <v>23</v>
      </c>
      <c r="E49" s="20" t="s">
        <v>24</v>
      </c>
      <c r="F49" s="17">
        <v>45929.756249999999</v>
      </c>
      <c r="G49" s="21" t="s">
        <v>340</v>
      </c>
      <c r="H49" s="15" t="s">
        <v>36</v>
      </c>
      <c r="I49" s="22" t="s">
        <v>341</v>
      </c>
      <c r="J49" s="22" t="s">
        <v>342</v>
      </c>
      <c r="K49" s="22">
        <v>317</v>
      </c>
      <c r="L49" s="22" t="s">
        <v>343</v>
      </c>
      <c r="M49" s="22" t="s">
        <v>344</v>
      </c>
      <c r="N49" s="22" t="s">
        <v>182</v>
      </c>
      <c r="O49" s="20" t="s">
        <v>35</v>
      </c>
      <c r="P49" s="20" t="s">
        <v>345</v>
      </c>
      <c r="Q49" s="19">
        <v>3000</v>
      </c>
      <c r="R49" s="22">
        <v>17</v>
      </c>
      <c r="S49" s="22">
        <v>25</v>
      </c>
      <c r="T49" s="22">
        <v>35</v>
      </c>
      <c r="U49" s="20">
        <v>2479</v>
      </c>
      <c r="V49" s="22">
        <v>3.5250872694813001E+43</v>
      </c>
      <c r="W49" s="22">
        <v>30539445886</v>
      </c>
    </row>
    <row r="50" spans="1:23" s="16" customFormat="1" ht="15" x14ac:dyDescent="0.25">
      <c r="A50" s="11">
        <v>45929.756249999999</v>
      </c>
      <c r="B50" s="12">
        <v>89.77</v>
      </c>
      <c r="C50" s="13">
        <v>6</v>
      </c>
      <c r="D50" s="14" t="s">
        <v>23</v>
      </c>
      <c r="E50" s="14" t="s">
        <v>24</v>
      </c>
      <c r="F50" s="11">
        <v>45929.756249999999</v>
      </c>
      <c r="G50" s="3" t="s">
        <v>346</v>
      </c>
      <c r="H50" s="15" t="s">
        <v>36</v>
      </c>
      <c r="I50" s="2" t="s">
        <v>347</v>
      </c>
      <c r="J50" s="2" t="s">
        <v>348</v>
      </c>
      <c r="K50" s="2">
        <v>154</v>
      </c>
      <c r="L50" s="2" t="s">
        <v>349</v>
      </c>
      <c r="M50" s="2" t="s">
        <v>39</v>
      </c>
      <c r="N50" s="2" t="s">
        <v>350</v>
      </c>
      <c r="O50" s="14" t="s">
        <v>43</v>
      </c>
      <c r="P50" s="14" t="s">
        <v>351</v>
      </c>
      <c r="Q50" s="13">
        <v>3000</v>
      </c>
      <c r="R50" s="2">
        <v>17</v>
      </c>
      <c r="S50" s="2">
        <v>25</v>
      </c>
      <c r="T50" s="2">
        <v>35</v>
      </c>
      <c r="U50" s="14">
        <v>2479</v>
      </c>
      <c r="V50" s="2">
        <v>3.5250872694813001E+43</v>
      </c>
      <c r="W50" s="2">
        <v>28323967806</v>
      </c>
    </row>
    <row r="51" spans="1:23" s="30" customFormat="1" ht="15" x14ac:dyDescent="0.25">
      <c r="A51" s="24">
        <v>45929.756249999999</v>
      </c>
      <c r="B51" s="25">
        <v>58.09</v>
      </c>
      <c r="C51" s="26">
        <v>2</v>
      </c>
      <c r="D51" s="27" t="s">
        <v>23</v>
      </c>
      <c r="E51" s="27" t="s">
        <v>24</v>
      </c>
      <c r="F51" s="24">
        <v>45929.756249999999</v>
      </c>
      <c r="G51" s="28" t="s">
        <v>352</v>
      </c>
      <c r="H51" s="15" t="s">
        <v>36</v>
      </c>
      <c r="I51" s="29" t="s">
        <v>353</v>
      </c>
      <c r="J51" s="29" t="s">
        <v>354</v>
      </c>
      <c r="K51" s="29">
        <v>2529</v>
      </c>
      <c r="M51" s="29" t="s">
        <v>355</v>
      </c>
      <c r="N51" s="29" t="s">
        <v>356</v>
      </c>
      <c r="O51" s="27" t="s">
        <v>42</v>
      </c>
      <c r="P51" s="27" t="s">
        <v>357</v>
      </c>
      <c r="Q51" s="26">
        <v>3000</v>
      </c>
      <c r="R51" s="29">
        <v>17</v>
      </c>
      <c r="S51" s="29">
        <v>25</v>
      </c>
      <c r="T51" s="29">
        <v>35</v>
      </c>
      <c r="U51" s="27">
        <v>2479</v>
      </c>
      <c r="V51" s="29">
        <v>3.5250872694813001E+43</v>
      </c>
      <c r="W51" s="29">
        <v>60083599096</v>
      </c>
    </row>
    <row r="52" spans="1:23" s="16" customFormat="1" ht="15" x14ac:dyDescent="0.25">
      <c r="A52" s="11">
        <v>45929.756944444445</v>
      </c>
      <c r="B52" s="12">
        <v>66.91</v>
      </c>
      <c r="C52" s="13">
        <v>1</v>
      </c>
      <c r="D52" s="14" t="s">
        <v>23</v>
      </c>
      <c r="E52" s="14" t="s">
        <v>24</v>
      </c>
      <c r="F52" s="11">
        <v>45929.756944444445</v>
      </c>
      <c r="G52" s="3" t="s">
        <v>358</v>
      </c>
      <c r="H52" s="15" t="s">
        <v>36</v>
      </c>
      <c r="I52" s="2" t="s">
        <v>359</v>
      </c>
      <c r="J52" s="2" t="s">
        <v>360</v>
      </c>
      <c r="K52" s="2">
        <v>124</v>
      </c>
      <c r="L52" s="2" t="s">
        <v>361</v>
      </c>
      <c r="M52" s="2" t="s">
        <v>362</v>
      </c>
      <c r="N52" s="2" t="s">
        <v>73</v>
      </c>
      <c r="O52" s="14" t="s">
        <v>44</v>
      </c>
      <c r="P52" s="14" t="s">
        <v>363</v>
      </c>
      <c r="Q52" s="13">
        <v>3000</v>
      </c>
      <c r="R52" s="2">
        <v>17</v>
      </c>
      <c r="S52" s="2">
        <v>25</v>
      </c>
      <c r="T52" s="2">
        <v>35</v>
      </c>
      <c r="U52" s="14">
        <v>2479</v>
      </c>
      <c r="V52" s="2">
        <v>3.5250772694813E+43</v>
      </c>
      <c r="W52" s="2">
        <v>47772360304</v>
      </c>
    </row>
    <row r="53" spans="1:23" s="23" customFormat="1" ht="15" x14ac:dyDescent="0.25">
      <c r="A53" s="17">
        <v>45929.756944444445</v>
      </c>
      <c r="B53" s="18">
        <v>59.89</v>
      </c>
      <c r="C53" s="19">
        <v>2</v>
      </c>
      <c r="D53" s="20" t="s">
        <v>23</v>
      </c>
      <c r="E53" s="20" t="s">
        <v>24</v>
      </c>
      <c r="F53" s="17">
        <v>45929.756944444445</v>
      </c>
      <c r="G53" s="21" t="s">
        <v>364</v>
      </c>
      <c r="H53" s="15" t="s">
        <v>36</v>
      </c>
      <c r="I53" s="22" t="s">
        <v>365</v>
      </c>
      <c r="J53" s="22" t="s">
        <v>366</v>
      </c>
      <c r="K53" s="22">
        <v>183</v>
      </c>
      <c r="L53" s="22" t="s">
        <v>367</v>
      </c>
      <c r="M53" s="22" t="s">
        <v>368</v>
      </c>
      <c r="N53" s="22" t="s">
        <v>369</v>
      </c>
      <c r="O53" s="20" t="s">
        <v>45</v>
      </c>
      <c r="P53" s="20" t="s">
        <v>370</v>
      </c>
      <c r="Q53" s="19">
        <v>3000</v>
      </c>
      <c r="R53" s="22">
        <v>17</v>
      </c>
      <c r="S53" s="22">
        <v>25</v>
      </c>
      <c r="T53" s="22">
        <v>35</v>
      </c>
      <c r="U53" s="20">
        <v>2479</v>
      </c>
      <c r="V53" s="22">
        <v>3.5250772694813E+43</v>
      </c>
      <c r="W53" s="22">
        <v>87148463572</v>
      </c>
    </row>
  </sheetData>
  <autoFilter ref="H1:H23"/>
  <sortState ref="A2:X1672">
    <sortCondition ref="A1646"/>
  </sortState>
  <hyperlinks>
    <hyperlink ref="G2" r:id="rId1" tooltip="Clique Para Ver Rastreamento" display="http://rastreamento.visualset.com.br/index.php?parametros=AB556307229BR"/>
    <hyperlink ref="G3" r:id="rId2" tooltip="Clique Para Ver Rastreamento" display="http://rastreamento.visualset.com.br/index.php?parametros=AB556307250BR"/>
    <hyperlink ref="G4" r:id="rId3" tooltip="Clique Para Ver Rastreamento" display="http://rastreamento.visualset.com.br/index.php?parametros=AB556307263BR"/>
    <hyperlink ref="G5" r:id="rId4" tooltip="Clique Para Ver Rastreamento" display="http://rastreamento.visualset.com.br/index.php?parametros=AB556307285BR"/>
    <hyperlink ref="G6" r:id="rId5" tooltip="Clique Para Ver Rastreamento" display="http://rastreamento.visualset.com.br/index.php?parametros=AB556307294BR"/>
    <hyperlink ref="G7" r:id="rId6" tooltip="Clique Para Ver Rastreamento" display="http://rastreamento.visualset.com.br/index.php?parametros=AB556307334BR"/>
    <hyperlink ref="G8" r:id="rId7" tooltip="Clique Para Ver Rastreamento" display="http://rastreamento.visualset.com.br/index.php?parametros=AB556307365BR"/>
    <hyperlink ref="G9" r:id="rId8" tooltip="Clique Para Ver Rastreamento" display="http://rastreamento.visualset.com.br/index.php?parametros=AB556307396BR"/>
    <hyperlink ref="G10" r:id="rId9" tooltip="Clique Para Ver Rastreamento" display="http://rastreamento.visualset.com.br/index.php?parametros=AB556307419BR"/>
    <hyperlink ref="G11" r:id="rId10" tooltip="Clique Para Ver Rastreamento" display="http://rastreamento.visualset.com.br/index.php?parametros=AB556307453BR"/>
    <hyperlink ref="G12" r:id="rId11" tooltip="Clique Para Ver Rastreamento" display="http://rastreamento.visualset.com.br/index.php?parametros=AB556307475BR"/>
    <hyperlink ref="G13" r:id="rId12" tooltip="Clique Para Ver Rastreamento" display="http://rastreamento.visualset.com.br/index.php?parametros=AB556307498BR"/>
    <hyperlink ref="G14" r:id="rId13" tooltip="Clique Para Ver Rastreamento" display="http://rastreamento.visualset.com.br/index.php?parametros=AB556307538BR"/>
    <hyperlink ref="G15" r:id="rId14" tooltip="Clique Para Ver Rastreamento" display="http://rastreamento.visualset.com.br/index.php?parametros=AB556307541BR"/>
    <hyperlink ref="G16" r:id="rId15" tooltip="Clique Para Ver Rastreamento" display="http://rastreamento.visualset.com.br/index.php?parametros=AB556307555BR"/>
    <hyperlink ref="G17" r:id="rId16" tooltip="Clique Para Ver Rastreamento" display="http://rastreamento.visualset.com.br/index.php?parametros=AB556307586BR"/>
    <hyperlink ref="G18" r:id="rId17" tooltip="Clique Para Ver Rastreamento" display="http://rastreamento.visualset.com.br/index.php?parametros=AB556307609BR"/>
    <hyperlink ref="G19" r:id="rId18" tooltip="Clique Para Ver Rastreamento" display="http://rastreamento.visualset.com.br/index.php?parametros=AB556307630BR"/>
    <hyperlink ref="G20" r:id="rId19" tooltip="Clique Para Ver Rastreamento" display="http://rastreamento.visualset.com.br/index.php?parametros=AB556307643BR"/>
    <hyperlink ref="G21" r:id="rId20" tooltip="Clique Para Ver Rastreamento" display="http://rastreamento.visualset.com.br/index.php?parametros=AB556307674BR"/>
    <hyperlink ref="G22" r:id="rId21" tooltip="Clique Para Ver Rastreamento" display="http://rastreamento.visualset.com.br/index.php?parametros=AB556307705BR"/>
    <hyperlink ref="G23" r:id="rId22" tooltip="Clique Para Ver Rastreamento" display="http://rastreamento.visualset.com.br/index.php?parametros=AB556307731BR"/>
    <hyperlink ref="G24" r:id="rId23" tooltip="Clique Para Ver Rastreamento" display="http://rastreamento.visualset.com.br/index.php?parametros=AB556307745BR"/>
    <hyperlink ref="G25" r:id="rId24" tooltip="Clique Para Ver Rastreamento" display="http://rastreamento.visualset.com.br/index.php?parametros=AB556307762BR"/>
    <hyperlink ref="G26" r:id="rId25" tooltip="Clique Para Ver Rastreamento" display="http://rastreamento.visualset.com.br/index.php?parametros=AB556307780BR"/>
    <hyperlink ref="G27" r:id="rId26" tooltip="Clique Para Ver Rastreamento" display="http://rastreamento.visualset.com.br/index.php?parametros=AB556307820BR"/>
    <hyperlink ref="G28" r:id="rId27" tooltip="Clique Para Ver Rastreamento" display="http://rastreamento.visualset.com.br/index.php?parametros=AB556307855BR"/>
    <hyperlink ref="G29" r:id="rId28" tooltip="Clique Para Ver Rastreamento" display="http://rastreamento.visualset.com.br/index.php?parametros=AB556307904BR"/>
    <hyperlink ref="G30" r:id="rId29" tooltip="Clique Para Ver Rastreamento" display="http://rastreamento.visualset.com.br/index.php?parametros=AB556307935BR"/>
    <hyperlink ref="G31" r:id="rId30" tooltip="Clique Para Ver Rastreamento" display="http://rastreamento.visualset.com.br/index.php?parametros=AB556307997BR"/>
    <hyperlink ref="G32" r:id="rId31" tooltip="Clique Para Ver Rastreamento" display="http://rastreamento.visualset.com.br/index.php?parametros=AB556308034BR"/>
    <hyperlink ref="G33" r:id="rId32" tooltip="Clique Para Ver Rastreamento" display="http://rastreamento.visualset.com.br/index.php?parametros=AB556308105BR"/>
    <hyperlink ref="G34" r:id="rId33" tooltip="Clique Para Ver Rastreamento" display="http://rastreamento.visualset.com.br/index.php?parametros=AB556308175BR"/>
    <hyperlink ref="G35" r:id="rId34" tooltip="Clique Para Ver Rastreamento" display="http://rastreamento.visualset.com.br/index.php?parametros=AB556308224BR"/>
    <hyperlink ref="G36" r:id="rId35" tooltip="Clique Para Ver Rastreamento" display="http://rastreamento.visualset.com.br/index.php?parametros=AB556308269BR"/>
    <hyperlink ref="G37" r:id="rId36" tooltip="Clique Para Ver Rastreamento" display="http://rastreamento.visualset.com.br/index.php?parametros=AB556308309BR"/>
    <hyperlink ref="G38" r:id="rId37" tooltip="Clique Para Ver Rastreamento" display="http://rastreamento.visualset.com.br/index.php?parametros=AB556308343BR"/>
    <hyperlink ref="G39" r:id="rId38" tooltip="Clique Para Ver Rastreamento" display="http://rastreamento.visualset.com.br/index.php?parametros=AB556308374BR"/>
    <hyperlink ref="G40" r:id="rId39" tooltip="Clique Para Ver Rastreamento" display="http://rastreamento.visualset.com.br/index.php?parametros=AB556308414BR"/>
    <hyperlink ref="G41" r:id="rId40" tooltip="Clique Para Ver Rastreamento" display="http://rastreamento.visualset.com.br/index.php?parametros=AB556308428BR"/>
    <hyperlink ref="G42" r:id="rId41" tooltip="Clique Para Ver Rastreamento" display="http://rastreamento.visualset.com.br/index.php?parametros=AB556308462BR"/>
    <hyperlink ref="G43" r:id="rId42" tooltip="Clique Para Ver Rastreamento" display="http://rastreamento.visualset.com.br/index.php?parametros=AB556308516BR"/>
    <hyperlink ref="G44" r:id="rId43" tooltip="Clique Para Ver Rastreamento" display="http://rastreamento.visualset.com.br/index.php?parametros=AB556308555BR"/>
    <hyperlink ref="G45" r:id="rId44" tooltip="Clique Para Ver Rastreamento" display="http://rastreamento.visualset.com.br/index.php?parametros=AB556308621BR"/>
    <hyperlink ref="G46" r:id="rId45" tooltip="Clique Para Ver Rastreamento" display="http://rastreamento.visualset.com.br/index.php?parametros=AB556308649BR"/>
    <hyperlink ref="G47" r:id="rId46" tooltip="Clique Para Ver Rastreamento" display="http://rastreamento.visualset.com.br/index.php?parametros=AB556308666BR"/>
    <hyperlink ref="G48" r:id="rId47" tooltip="Clique Para Ver Rastreamento" display="http://rastreamento.visualset.com.br/index.php?parametros=AB556308706BR"/>
    <hyperlink ref="G49" r:id="rId48" tooltip="Clique Para Ver Rastreamento" display="http://rastreamento.visualset.com.br/index.php?parametros=AB556308754BR"/>
    <hyperlink ref="G50" r:id="rId49" tooltip="Clique Para Ver Rastreamento" display="http://rastreamento.visualset.com.br/index.php?parametros=AB556308811BR"/>
    <hyperlink ref="G51" r:id="rId50" tooltip="Clique Para Ver Rastreamento" display="http://rastreamento.visualset.com.br/index.php?parametros=AB556308842BR"/>
    <hyperlink ref="G52" r:id="rId51" tooltip="Clique Para Ver Rastreamento" display="http://rastreamento.visualset.com.br/index.php?parametros=AB556311719BR"/>
    <hyperlink ref="G53" r:id="rId52" tooltip="Clique Para Ver Rastreamento" display="http://rastreamento.visualset.com.br/index.php?parametros=AB556311784BR"/>
  </hyperlinks>
  <pageMargins left="0.78740157499999996" right="0.78740157499999996" top="0.984251969" bottom="0.984251969" header="0.4921259845" footer="0.4921259845"/>
  <pageSetup paperSize="9" orientation="portrait" r:id="rId5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15</v>
      </c>
      <c r="C1" s="1" t="s">
        <v>6</v>
      </c>
      <c r="D1" s="1" t="s">
        <v>7</v>
      </c>
      <c r="E1" s="1" t="s">
        <v>21</v>
      </c>
      <c r="F1" s="1" t="s">
        <v>22</v>
      </c>
      <c r="G1" s="1" t="s">
        <v>29</v>
      </c>
      <c r="H1" s="1" t="s">
        <v>30</v>
      </c>
    </row>
    <row r="2" spans="1:8" x14ac:dyDescent="0.25">
      <c r="A2" s="4">
        <v>45071.678668981498</v>
      </c>
      <c r="B2" s="3" t="s">
        <v>33</v>
      </c>
      <c r="C2" s="10" t="s">
        <v>32</v>
      </c>
      <c r="D2" s="2" t="s">
        <v>31</v>
      </c>
      <c r="E2" s="2">
        <v>34391558</v>
      </c>
      <c r="F2" s="2">
        <v>6990434125</v>
      </c>
      <c r="G2" t="s">
        <v>34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2025-09-29T21:21:12Z</dcterms:modified>
</cp:coreProperties>
</file>